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64" firstSheet="0" activeTab="0"/>
  </bookViews>
  <sheets>
    <sheet name="Notice" sheetId="1" state="visible" r:id="rId2"/>
    <sheet name="Tab. Description Hab." sheetId="2" state="visible" r:id="rId3"/>
    <sheet name="Tab. OcSol" sheetId="3" state="visible" r:id="rId4"/>
    <sheet name="Tab. Traits Hist. Vie" sheetId="4" state="visible" r:id="rId5"/>
    <sheet name="Tab. Prés-Abs." sheetId="5" state="visible" r:id="rId6"/>
    <sheet name="SensibiliteALaLumiere" sheetId="6" state="visible" r:id="rId7"/>
  </sheets>
  <definedNames>
    <definedName function="false" hidden="true" localSheetId="5" name="_xlnm._FilterDatabase" vbProcedure="false">SensibiliteALaLumiere!$A$1:$H$113</definedName>
    <definedName function="false" hidden="false" localSheetId="1" name="_xlnm.Print_Area" vbProcedure="false">'Tab. Description Hab.'!$A$1:$N$94</definedName>
    <definedName function="false" hidden="false" localSheetId="1" name="_xlnm.Print_Titles" vbProcedure="false">'Tab. Description Hab.'!$1:$1</definedName>
    <definedName function="false" hidden="true" localSheetId="4" name="_xlnm._FilterDatabase" vbProcedure="false">'Tab. Prés-Abs.'!$A$1:$O$114</definedName>
    <definedName function="false" hidden="true" localSheetId="3" name="_xlnm._FilterDatabase" vbProcedure="false">'Tab. Traits Hist. Vie'!$A$1:$G$113</definedName>
    <definedName function="false" hidden="false" localSheetId="1" name="_xlnm.Print_Area" vbProcedure="false">'Tab. Description Hab.'!$A$1:$N$94</definedName>
    <definedName function="false" hidden="false" localSheetId="1" name="_xlnm.Print_Titles" vbProcedure="false">'Tab. Description Hab.'!$1:$1</definedName>
    <definedName function="false" hidden="false" localSheetId="1" name="_xlnm._FilterDatabase" vbProcedure="false">'Tab. Description Hab.'!$A$1:$N$113</definedName>
    <definedName function="false" hidden="false" localSheetId="2" name="_xlnm._FilterDatabase" vbProcedure="false">'Tab. OcSol'!$F$1:$G$30</definedName>
    <definedName function="false" hidden="false" localSheetId="3" name="_xlnm._FilterDatabase" vbProcedure="false">'Tab. Traits Hist. Vie'!$A$1:$G$113</definedName>
    <definedName function="false" hidden="false" localSheetId="4" name="_xlnm._FilterDatabase" vbProcedure="false">'Tab. Prés-Abs.'!$A$1:$O$114</definedName>
    <definedName function="false" hidden="false" localSheetId="5" name="_xlnm._FilterDatabase" vbProcedure="false">SensibiliteALaLumiere!$A$1:$H$113</definedName>
  </definedNames>
  <calcPr iterateCount="100" refMode="A1" iterate="false" iterateDelta="0.0001"/>
</workbook>
</file>

<file path=xl/sharedStrings.xml><?xml version="1.0" encoding="utf-8"?>
<sst xmlns="http://schemas.openxmlformats.org/spreadsheetml/2006/main" count="4030" uniqueCount="1015">
  <si>
    <t>Habitat de l'espèce (Tab. Description Hab.)</t>
  </si>
  <si>
    <t>Trames et Sous-Trames </t>
  </si>
  <si>
    <t>Trame</t>
  </si>
  <si>
    <t>Type de trame que l'espèce peut servir à définir</t>
  </si>
  <si>
    <t>Verte</t>
  </si>
  <si>
    <t>Bleue</t>
  </si>
  <si>
    <t>Bleue et Verte</t>
  </si>
  <si>
    <t>Sous-Trame EC</t>
  </si>
  <si>
    <t>Espèce occupant la sous-trame EAUX COURANTES
(Rivières, ruisseaux, canaux, adoux,…)</t>
  </si>
  <si>
    <t>x = Milieux de prédilection
(x)= Milieux secondaires ou permettant de caractérisé une spécificité
(ex. : EC x + FB (x) = ripisylve)</t>
  </si>
  <si>
    <t>Sous-Trames ZH</t>
  </si>
  <si>
    <t>Espèce occupant la sous-trame ZONES HUMIDES
(Mares, étangs, tourbières, marais,…)</t>
  </si>
  <si>
    <t>Sous-Trame FB</t>
  </si>
  <si>
    <t>Espèce occupant la sous-trame FORETS ET BOISEMENTS
(Conifères, feuillus, etc…)</t>
  </si>
  <si>
    <t>Sous-Trame OX</t>
  </si>
  <si>
    <t>Espèce occupant la sous-trame MILIEUX OUVERTS (XERIQUES
(Pelouses, prairies,… souvant secs et chauds)</t>
  </si>
  <si>
    <t>Sous-Trame 1/2O</t>
  </si>
  <si>
    <t>Espèce occupant la sous-trame MILIEUX SEMI-OUVERTS
(Garrigues, maquis, landes,…)</t>
  </si>
  <si>
    <t>Description de l'habitat d'espèce</t>
  </si>
  <si>
    <t>Description habitats  à forte potentialité</t>
  </si>
  <si>
    <t>Habitats de prédilection pour l'espèce, au sein duquel elle peut assurer son alimentation, sa reproduction et son repos</t>
  </si>
  <si>
    <t>Remplir la feuille Tab. Description Hab.
en donnant la description en quelques lignes de chacun des types d'habitats</t>
  </si>
  <si>
    <t>Description habitats à potentialité moyenne</t>
  </si>
  <si>
    <t>Habitats au sein duquel l'espèce peut assurer deux des trois besoins (alimentation, reproduction, repos)</t>
  </si>
  <si>
    <t>Description habitats à potentialité faible</t>
  </si>
  <si>
    <t>Habitats au sein duquel l'espèce peut assurer un seul des trois besoins (alimentation, reproduction, repos) et/ou utiliser l'habitat pour ses déplacements</t>
  </si>
  <si>
    <t>Description habitats à potentialité nulle voire répulsif</t>
  </si>
  <si>
    <t>Habitats au sein duquel l'espèce ne peut assurer aucun de ses besoins,
habitats "barrières" ou répulsifs</t>
  </si>
  <si>
    <t>Typologie de l'habitat d'espèce en fonction de ocsol 2006 (Tab. OcSol)</t>
  </si>
  <si>
    <t>Habitats  à forte potentialité (ocsol)</t>
  </si>
  <si>
    <t>Remplir la feuille Tab. OcSol avec les codification de la colonne ci à droite</t>
  </si>
  <si>
    <t>Habitats à potentialité moyenne (ocsol)</t>
  </si>
  <si>
    <t>Habitats au sein duquel l'espèce peut assurer deux des trois besoins (alimentation, reproduction, repos) ou zones secondaires favorables à la reproduction</t>
  </si>
  <si>
    <t>Habitats à potentialité faible (ocsol)</t>
  </si>
  <si>
    <t>Habitats à potentialité nulle voire répulsif (ocsol)</t>
  </si>
  <si>
    <t>Habitats au sein duquel l'espèce ne peut assurer aucun de ses besoins, habitats "barrières" ou répulsifs</t>
  </si>
  <si>
    <t>Données sur l'écologie de l'espèce (Tab. Traits Hist. Vie)</t>
  </si>
  <si>
    <t>Stratégie d'occupation de l'espace</t>
  </si>
  <si>
    <t>espèce sédentaire, philopatrique, etc.</t>
  </si>
  <si>
    <t>Remplir la feuille Tab. Traits Hist Vie
en donnant le plus d'infos possibles</t>
  </si>
  <si>
    <t>Domaine vital</t>
  </si>
  <si>
    <t>Taille du domaine vital de l'espèce</t>
  </si>
  <si>
    <t>Capacité de dispersion</t>
  </si>
  <si>
    <t>Dispersion migratoire et/ou juvénile et/ou journalière …</t>
  </si>
  <si>
    <t>Espèces associées</t>
  </si>
  <si>
    <t>Présence de l'espèce en région PACA (Tab. Prés-Abs.)</t>
  </si>
  <si>
    <t>Par départements</t>
  </si>
  <si>
    <t>Prés./Abs. 04</t>
  </si>
  <si>
    <t>x = Présence (nidification pour oiseaux) certaine dans le département
x? = Présence (nidification pour oiseaux) supposée ou à vérifiée dans le département
xp = Présence (nidification pour oiseaux) potentielle dans le département
xA = Présence (nidification pour oiseaux) ancienne dans le département
xloc = Présence (nidification pour oiseaux) localisée dans le département
E = espèces dont les populations se sont éteintes sur le département
vide = abcence du département</t>
  </si>
  <si>
    <t>Prés./Abs. 05</t>
  </si>
  <si>
    <t>Prés./Abs. 06</t>
  </si>
  <si>
    <t>Prés./Abs. 13</t>
  </si>
  <si>
    <t>Prés./Abs. 83</t>
  </si>
  <si>
    <t>Prés./Abs. 84</t>
  </si>
  <si>
    <t>Par zones biogéographiques (CEMAGREF, 2006)</t>
  </si>
  <si>
    <t>Prés./Abs. BPC</t>
  </si>
  <si>
    <t>BPC = Basse Provence Calcaire</t>
  </si>
  <si>
    <t>x = Espèce présente sur cette zone biogéographique qui est sa zone de prédilection</t>
  </si>
  <si>
    <t>(x) = Espèce dont la présence n'est pas certifiée mais pouvant potentiellement occuper la zone sous certaines conditions "microclimatiques"</t>
  </si>
  <si>
    <t>vide = abcence</t>
  </si>
  <si>
    <t>Prés./Abs. BPS</t>
  </si>
  <si>
    <t>BPS = Basse Provence Siliceuse</t>
  </si>
  <si>
    <t>Prés./Abs. APM</t>
  </si>
  <si>
    <t>APM = Arrière-pays Méditerranéen</t>
  </si>
  <si>
    <t>Prés./Abs. PAS</t>
  </si>
  <si>
    <t>PAS = Préalpes du Sud</t>
  </si>
  <si>
    <t>Prés./Abs. MSA</t>
  </si>
  <si>
    <t>MSA = Montagnes Sud Alpines</t>
  </si>
  <si>
    <t>Sensibilité à la lumière artificielle ( SensibilitéALaLumiere)</t>
  </si>
  <si>
    <t>Sensibilité de l'espèce</t>
  </si>
  <si>
    <t>oui, non, non connu</t>
  </si>
  <si>
    <t>L'èspèce  est-elle sensible</t>
  </si>
  <si>
    <t>Impact de la lumière artificielle</t>
  </si>
  <si>
    <t>positif, négatif</t>
  </si>
  <si>
    <t>Impact sur l'espèce est-il négatif ou positif?</t>
  </si>
  <si>
    <t>Commentaire</t>
  </si>
  <si>
    <t>Remplir la feuille Tab. Lux. en donnant la sensibilité à la lumière articficelle en quelques lignes pour chaque espèce</t>
  </si>
  <si>
    <t>Documentation</t>
  </si>
  <si>
    <t>Liste</t>
  </si>
  <si>
    <t>Lister la bilbio utilisée ou mentionner le dire d'expert</t>
  </si>
  <si>
    <t>Nom scientifique</t>
  </si>
  <si>
    <t>Nom français</t>
  </si>
  <si>
    <t>Code</t>
  </si>
  <si>
    <t>Groupe</t>
  </si>
  <si>
    <t>Description habitats à forte potentialité</t>
  </si>
  <si>
    <t>Platycnemis latipes</t>
  </si>
  <si>
    <t>Agrion blanchâtre</t>
  </si>
  <si>
    <t>PLALAT</t>
  </si>
  <si>
    <t>Odonates</t>
  </si>
  <si>
    <t>de la Trame Bleue</t>
  </si>
  <si>
    <t>x</t>
  </si>
  <si>
    <t>L'espèce affectionne particulièrement les cours d'eau lentiques ensoleillés ou semi-ombragés entre le niveau de la mer et 800 m d'altitude.</t>
  </si>
  <si>
    <t>Les mares ainsi que les zones calmes des cours d'eau lotiques constitent des habitats moyennement favorables à l'espèce.</t>
  </si>
  <si>
    <t>Les milieux terrestres éloignés de l'eau (au-delà de quelques centaines de mètres) et tous milieux urbanisés (même à proximité immédiate de l'eau) s'avèrent répulsifs pour l'espèce. </t>
  </si>
  <si>
    <t>Coenagrion caerulescens</t>
  </si>
  <si>
    <t>Agrion bleuissant</t>
  </si>
  <si>
    <t>COECAE</t>
  </si>
  <si>
    <t>Les petits écoulements ensoleillés permanents ou présentant un assec estival, pas ou peu envahis par la végétation aquatique, ainsi que les écoulements pionniers connexes des grands cours d'eau repréentent les habitats privilégiés de l'espèce, surtout entre le niveau de la mer et 900 m d'altitude.</t>
  </si>
  <si>
    <t>Les canaux et les petits écoulements ensoleillés présentant un fort recouvrement par la végétation aquatique constitent des habitats moyennement favorables à l'espèce.</t>
  </si>
  <si>
    <t>Coenagrion mercuriale </t>
  </si>
  <si>
    <t>Agrion de Mercure</t>
  </si>
  <si>
    <t>COEMER</t>
  </si>
  <si>
    <t>Les petits écoulements permanents, d'origine naturelle ou artificielle, ensoleillés et envahis par une végétation aquatique idéalement présente toute l’année et présentant un recouvrement de 50 % à 90 % constitent des habitats particulièrement favorables à l'espèce. il en est de même des écoulements connexes des grands cours d'eau et des résurgeance de la nappe phréatique. En outre, l'espèce occupe surtout un gradiant altitudinal allant du niveau de la mer à 900 m d'altitude.</t>
  </si>
  <si>
    <t>Les écoulements pionniers présentant un taux de recouvrement par la végétation inférieur à 50% s'avèrent être des habitats moyennement favorables à l'espèce.</t>
  </si>
  <si>
    <t>Les cours d'eau ou canaux peu ensoleillés ne sont que peu favorable à l'espèce.</t>
  </si>
  <si>
    <t>Alosa fallax rhodanensis</t>
  </si>
  <si>
    <t>Alose feinte du Rhône</t>
  </si>
  <si>
    <t>ALF</t>
  </si>
  <si>
    <t>Poissons</t>
  </si>
  <si>
    <t>Melanocorypha calandra</t>
  </si>
  <si>
    <t>Alouette calandre</t>
  </si>
  <si>
    <t>MELCAL</t>
  </si>
  <si>
    <t>Oiseaux</t>
  </si>
  <si>
    <t>de la Trame Verte</t>
  </si>
  <si>
    <t>L'espèce est confinée aux pelouses xériques de type steppiques méditerranéennes telles que les zones de végétation halophile, les jachères, les pelouses sèches pâturées du littoral méditerranéen ainsi que les îlots temporaires des cours d'eau dépourvus de végétation (gravières) et les zones de salins (marais salins, sansouires).</t>
  </si>
  <si>
    <t>Les aérodrômes contstituent des milieux potentiellement favorable à l'espèce, bien qu'anthropisés.</t>
  </si>
  <si>
    <t>Tout milieu ouvert peut être fréquenté par l'espèce dans le cadre de ses déplacement ou de la recherche de nourriture</t>
  </si>
  <si>
    <t>Les zones agricoles intensives (y compris les vignobles), les milieux forestiers et les zones urbanisées s'avèrent être des habitats répulsifs pour l'espèce.</t>
  </si>
  <si>
    <t>Calandrella brachydactyla</t>
  </si>
  <si>
    <t>Alouette calandrelle</t>
  </si>
  <si>
    <t>CALBRA</t>
  </si>
  <si>
    <t>L'espèce affectionne particulièrement les vastes espaces ouverts à végétation rare et clairsemée de type pelouses sèches, sansouires, zones steppiques ou milieux dunaires .</t>
  </si>
  <si>
    <t>Les milieux ouverts artificiels tels que les remblais industriels, les aérodrômes ou certains vignoblesconstituent des habitats potentiellement favorable à l'espèce du moment qu'ils sont dépourvus ou presque de végétation.</t>
  </si>
  <si>
    <t>Les zones agricoles intensives, les milieux forestiers et les zones urbanisées s'avèrent être des habitats répulsifs pour l'espèce.</t>
  </si>
  <si>
    <t>Lullula arborea</t>
  </si>
  <si>
    <t>Alouette lulu</t>
  </si>
  <si>
    <t>LULARB</t>
  </si>
  <si>
    <t>Les zones au relief modéré, des climats secs et ensoleillés, au sein desquelles  il existe une mosaïque de végétation herbacée basse constituent les habitats de prédilection de l'espèce. Il s'agit notamment des pâturages maigres, des garrigues ouvertes ou encore des landes buissonnantes.</t>
  </si>
  <si>
    <t>L'espèce affectionne également, mais dans une moindre mesure, les vignobles sur coteaux, les zones incendiées ou encore les secteurs fortement pâturés.</t>
  </si>
  <si>
    <t>L'espèce peut fréquenter, dans le cadre de ses déplacement ou de la recherche de nourriture, les plaines steppiques ainsi que les terres agricoles récemment récoltées, ensemencées et les labours.</t>
  </si>
  <si>
    <t>Les zones agricoles intensives et/ou de culture maraîchère ou fruitière, formations forestières et les zones urbanisées s'avèrent être des habitats répulsifs pour l'espèce.</t>
  </si>
  <si>
    <t>Anguilla anguilla</t>
  </si>
  <si>
    <t>Anguille européenne</t>
  </si>
  <si>
    <t>ANG</t>
  </si>
  <si>
    <t>Zingel asper</t>
  </si>
  <si>
    <t>Apron du Rhône</t>
  </si>
  <si>
    <t>APR</t>
  </si>
  <si>
    <t>Arcyptera fusca</t>
  </si>
  <si>
    <t>Arcyptère bariolée</t>
  </si>
  <si>
    <t>ARCFUS</t>
  </si>
  <si>
    <t>Orthoptères</t>
  </si>
  <si>
    <t>L'espèce affectionne particulièrement les milieux ouverts de type prairies et pelouses des étages montagnard ou subalpin.</t>
  </si>
  <si>
    <t>Les pelouses sèches de crête à basse altitude (inférieure à 500 m) en zone méditerranéenne peuvent également être fréquentées par l'espèce.</t>
  </si>
  <si>
    <t>Les milieux forestiers ou artificialisés constituent des habitats répulsifs pour l'espèce.</t>
  </si>
  <si>
    <t>Phengaris alcon</t>
  </si>
  <si>
    <t>Azuré de la Croisette</t>
  </si>
  <si>
    <t>PHEALC</t>
  </si>
  <si>
    <t>Rhopalocères</t>
  </si>
  <si>
    <r>
      <t>Les pelouses sèches ou mésophiles (voire méso-hygrophiles)des étages montagnard et subalpin (1200 - 2000 m) représentent les habitats de prédilection de l'espèce à la condition qu'il y croisse sa plante hôte, la Gentiane croisette (</t>
    </r>
    <r>
      <rPr>
        <i val="true"/>
        <sz val="11"/>
        <rFont val="Calibri"/>
        <family val="2"/>
        <charset val="1"/>
      </rPr>
      <t>Gentiana cruciata</t>
    </r>
    <r>
      <rPr>
        <sz val="11"/>
        <rFont val="Calibri"/>
        <family val="2"/>
        <charset val="1"/>
      </rPr>
      <t>).</t>
    </r>
  </si>
  <si>
    <t>Les prairies fleuries sans Gentiane croisette, à proximité d'une station de l'espèce (moins de 1 km) peuvent être fréquentées par l'espèce en tant qu'abris ou dans le cadre de la recherche de nourriture par les imagos.</t>
  </si>
  <si>
    <t>Les prairies fleuries sans Gentiane croisette, distants de 1 à 3 km d'une station existante pouraient potentiellement être utilisées lors de la dispersion de certains individus.</t>
  </si>
  <si>
    <t>Les zones agricoles intensives, les milieux fermés et les zones urbanisées s'avèrent être des habitats répulsifs pour l'espèce.</t>
  </si>
  <si>
    <t>Polyommatus dolus dolus</t>
  </si>
  <si>
    <t>Azuré de la Luzerne</t>
  </si>
  <si>
    <t>POLDOL</t>
  </si>
  <si>
    <t>L'habitat de prédilection de l'espèce est constitué par les pelouses sèches méditerranéennes à subalpines ainsi que les clairières entre 400 et 2400 m d'altitude.</t>
  </si>
  <si>
    <t>Phengaris teleius</t>
  </si>
  <si>
    <t>Azuré de la Sanguisorbe</t>
  </si>
  <si>
    <t>PHETEL</t>
  </si>
  <si>
    <t>des Trames Bleue et Verte</t>
  </si>
  <si>
    <r>
      <t>L'espèce ce reproduit exclusivement en présence de sa plante hôte, la Sanguisorbe officinale (</t>
    </r>
    <r>
      <rPr>
        <i val="true"/>
        <sz val="11"/>
        <rFont val="Calibri"/>
        <family val="2"/>
        <charset val="1"/>
      </rPr>
      <t>Sanguisorba officinalis</t>
    </r>
    <r>
      <rPr>
        <sz val="11"/>
        <rFont val="Calibri"/>
        <family val="2"/>
        <charset val="1"/>
      </rPr>
      <t>), et une fourmi hôte (essentiellement </t>
    </r>
    <r>
      <rPr>
        <i val="true"/>
        <sz val="11"/>
        <rFont val="Calibri"/>
        <family val="2"/>
        <charset val="1"/>
      </rPr>
      <t>Myrmica scabrinodis</t>
    </r>
    <r>
      <rPr>
        <sz val="11"/>
        <rFont val="Calibri"/>
        <family val="2"/>
        <charset val="1"/>
      </rPr>
      <t>). Son habitat de prédilection est donc représenté par les prairies humides des préalpes (surtout entre 600 et 1200 m d'altitude) gérées extensivement, au sein desquelles ces espèces sont présentent.</t>
    </r>
  </si>
  <si>
    <t>L'espèce peut se rencontrer au niveau des bordures de canaux, à proximité de stations de sanguisorbe.</t>
  </si>
  <si>
    <t>Iolana iolas</t>
  </si>
  <si>
    <t>Azuré du Baguenaudier</t>
  </si>
  <si>
    <t>IOLIOL</t>
  </si>
  <si>
    <t>Le reproduction de cette espèce est conditionnée par la présence de sa plante hôte, le Baguenaudier (Colutea arborescens). Elle affectionne donc particulièrement les boisements clairs, parfois les bordures de cours d'eau, entre 400 et 900 m d'altitude.</t>
  </si>
  <si>
    <t>L'espèce fréquente également les garrigues présentant des pieds de baguenaudiers épars.</t>
  </si>
  <si>
    <t>Tout autre habitat a aucun intérêt pour l'espèce.</t>
  </si>
  <si>
    <t>Phengaris arion</t>
  </si>
  <si>
    <t>Azuré du Serpolet</t>
  </si>
  <si>
    <t>PHEARI</t>
  </si>
  <si>
    <r>
      <t>L'espèce se reproduit au sein des pelouses sèches méditerranéennes à subalpines ou de clairières (400-2400 m), habitats où des espèces de serpolet (</t>
    </r>
    <r>
      <rPr>
        <i val="true"/>
        <sz val="11"/>
        <rFont val="Calibri"/>
        <family val="2"/>
        <charset val="1"/>
      </rPr>
      <t>Thymus</t>
    </r>
    <r>
      <rPr>
        <sz val="11"/>
        <rFont val="Calibri"/>
        <family val="2"/>
        <charset val="1"/>
      </rPr>
      <t> sp.) croissent..</t>
    </r>
  </si>
  <si>
    <t>L'espèce fréquente également les boisements suffisamment clairs pour qu'une espèce de serpolet puisse croître.</t>
  </si>
  <si>
    <t>Barbus meridionalis</t>
  </si>
  <si>
    <t>Barbeau méridional</t>
  </si>
  <si>
    <t>BAM</t>
  </si>
  <si>
    <t>Polysarcus denticauda</t>
  </si>
  <si>
    <t>Barbitiste ventru</t>
  </si>
  <si>
    <t>POLDEN</t>
  </si>
  <si>
    <t>L'espèce se rencontre uniquement au sein de pelouses et/ou de landes d'altitude, essentiellement entre 900 et 1500 m d'altitude.</t>
  </si>
  <si>
    <t>Telestes souffia</t>
  </si>
  <si>
    <t>Blageon</t>
  </si>
  <si>
    <t>BLN</t>
  </si>
  <si>
    <t>Capra ibex</t>
  </si>
  <si>
    <t>Bouquetin des Alpes</t>
  </si>
  <si>
    <t>CAPIBE</t>
  </si>
  <si>
    <t>Mammifères</t>
  </si>
  <si>
    <t>D'une manière générale, l'espèce occupe les milieux rocheux et les landes d'altitude. En hivernage, elle se rencontre essentiellement dans les pentes fortes des adrets et des crêtes où elle trouve de la nourriture. Au printemps, pour la reproduction, elle occupe les pieds de versant et les lisières de forêts à substrat rocheux. Et enfin, en été, on la trouve au sein des pelouses et landes alpines et des milieux rocheux de l'étage alpin.</t>
  </si>
  <si>
    <t>Les pelouses subalpines et les boisements (forêts et fourrés) de l'étage montagnard peuvent être utilisés par l'espèce comme abris ou lors de la recherche de nourriture.</t>
  </si>
  <si>
    <t>L'espèce peut exceptionnement fréquenter les boisements (forêts et fourrés) et les pelouses de l'étage submontagnard dans le cadre de ses déplacements.</t>
  </si>
  <si>
    <t>Tout habitat en dessous de l'étage collinéen est occunement favorable à l'espèce.</t>
  </si>
  <si>
    <t>Rhodeus amarus</t>
  </si>
  <si>
    <t>Bouvière</t>
  </si>
  <si>
    <t>BOU</t>
  </si>
  <si>
    <t>Esox lucius</t>
  </si>
  <si>
    <t>Brochet</t>
  </si>
  <si>
    <t>BRO</t>
  </si>
  <si>
    <t>E. s. witherbyi</t>
  </si>
  <si>
    <t>Bruant des roseaux</t>
  </si>
  <si>
    <t>EMBWIT</t>
  </si>
  <si>
    <r>
      <t>La reproduction de cette sous-espèce est étroitement liée aux milieux à végétation basse et humides tels que les cladiaies, les jonchaies, les cariçaies entourées de végétation haute de roseaux, typhas ou tamaris, où l'eau n'est pas forcement permanante. Sa présence peut également être associée au marais à </t>
    </r>
    <r>
      <rPr>
        <i val="true"/>
        <sz val="11"/>
        <rFont val="Calibri"/>
        <family val="2"/>
        <charset val="1"/>
      </rPr>
      <t>Cladium mariscus. </t>
    </r>
    <r>
      <rPr>
        <sz val="11"/>
        <rFont val="Calibri"/>
        <family val="2"/>
        <charset val="1"/>
      </rPr>
      <t>Ainsi, elle occupe des habitats de type lacs, bordures d'étangs, dépressions palustres, zones humides tourbeuses, landes humides, etc.</t>
    </r>
  </si>
  <si>
    <t>Tout habitat sec ou fermé est aucunement favorable à l'espèce.</t>
  </si>
  <si>
    <t>Emberiza hortulana</t>
  </si>
  <si>
    <t>Bruant ortolan</t>
  </si>
  <si>
    <t>EMBHOR</t>
  </si>
  <si>
    <t>Espèces de milieux naturels faiblement végétalisés de type pelouses et steppes caillouteuses, elle affectionne particulièrement les pelouses sèches, les landes à buis, les garrigues dégradées ou rajeunis par le feu ou encore les pierriers à arbustes.</t>
  </si>
  <si>
    <t>Les milieux agricoles traditionnels de type vignobles, coteaux et lavandaies extensifs constituent des habitats potentiels pour l'espèce.</t>
  </si>
  <si>
    <t>D'une manière générale, l'espèce peu se rencontrer au sein d'autres milieux ouverts dans le cadre de ses déplacements par exemple.</t>
  </si>
  <si>
    <t>Les zones de cultures intensives et les milieux fermés s'avèrent être des habitats répulsifs pour l'espèce.</t>
  </si>
  <si>
    <t>Calopteryx haemorrhoidalis</t>
  </si>
  <si>
    <t>Caloptéryx hémorroïdal</t>
  </si>
  <si>
    <t>CALHAE</t>
  </si>
  <si>
    <t>L'espèce affectionne particulièrement dans les milieux lotiques permanents ensoleillés ou semi-ombragés entre le niveau de la mer et 450 m d'altitude, d'origine artificielle (canaux) ou naturelle.</t>
  </si>
  <si>
    <t>L'espèce peut également fréquenter les milieux lotiques très ombragés.</t>
  </si>
  <si>
    <t>Les milieux terrestres éloignés de l'eau (au-delà de quelques centaines de mètres) ainsi que tout milieu urbanisé, même à proximité immédiate de l'eau s'avèrent être des habitats répulsifs pour l'espèce. </t>
  </si>
  <si>
    <t>Castor fiber</t>
  </si>
  <si>
    <t>Castor d'Eurasie</t>
  </si>
  <si>
    <t>CASFIB</t>
  </si>
  <si>
    <t>(x)</t>
  </si>
  <si>
    <t>L'espèce est inféodée aux ripisylves où la présence de formations boisées rivulaires est significative, notamment avec des peuplements de jeunes saules et/ou de jeunes peupliers. 
Elle affectionne donc les rives de fleuves, rivières ou ruisseaux dont la pente est inférieure à 1%, la vitesse d'écoulement permanente pas trop importante et la profondeur supérieure à 60 cm. Elle occupe également les plans d'eau connectés au réseau hydrographique ou très proches de celui-ci.</t>
  </si>
  <si>
    <t>L'espèce peut également fréquenter les cours d'eau à écoulement rapide ou faiblement artificialisés ainsi que les réseaux d'irrigation ou de drainage.</t>
  </si>
  <si>
    <t>Les milieux aquatiques fortement artificialisés et/ou dépourvues de végétation sur les berges (hélophytes) représentent des habitats peu favorables à l'espèce. </t>
  </si>
  <si>
    <t>Tout autre habitat, autre que rivulaire, est aucunement favorable à l'espèce.</t>
  </si>
  <si>
    <t>Cervus elaphus</t>
  </si>
  <si>
    <t>Cerf élaphe</t>
  </si>
  <si>
    <t>CERELA</t>
  </si>
  <si>
    <t>Espèce de milieux fermés, elle affectionne particulièrement les massifs forestiers et les îlots forestiers discontinus des plaines, collines et montagnes bordés de grands espaces ouverts et/ou de landes. </t>
  </si>
  <si>
    <t>Les habitats secondaires sont surtout utilisés pour l’alimentation, se sont essentiellement les fonds de vallées (zones de gagnage) mais également les pelouses, landes et fourrés ou encore les zones agricoles, y compris les grandes cultures.</t>
  </si>
  <si>
    <t>L'espèce peut exceptionnement fréquenter les milieux ouverts et même les grandes cultures intensives lors de ses déplacements.</t>
  </si>
  <si>
    <t>Tous milieux artificialisés constituent des habitats répulsifs pour l'espèce.</t>
  </si>
  <si>
    <t>Rupicapra rupicapra</t>
  </si>
  <si>
    <t>Chamois</t>
  </si>
  <si>
    <t>RUPRUP</t>
  </si>
  <si>
    <t>En été, les pâturages ainsi que les milieux rocheux de type couloirs, vires et éboulis sont utilisés pour la reproduction, la mise bas et l'élevage des jeunes. À l'automne, durant la période du rut, l'espèce occupe principalement les pelouses, éboulis et clairières en limite supérieure de la forêt.</t>
  </si>
  <si>
    <t>Les zones boisées et escarpées, les pentes abruptes, les crêtes ventées et les prés-bois sont des habitats utilisés pour alimentation en hivers, tandis qu'au printemps se sont plutôt les forêts et les clairières dénaigées.</t>
  </si>
  <si>
    <t>Les milieux ouverts de basse altitude, les zones agricoles ainsi que les ripisylves peuvent également être fréquentées.</t>
  </si>
  <si>
    <t>Les zones anthropisées constituent des milieux répulsifs pour l'espèce.</t>
  </si>
  <si>
    <t>Athene noctua</t>
  </si>
  <si>
    <t>Chouette chevêche</t>
  </si>
  <si>
    <t>ATHNOC</t>
  </si>
  <si>
    <t>L'espèce affectionne particulièrement les milieux ouverts à végétation basse et principalement les vergers et les zones agricoles traditionnels (polyculture), les secteurs de bocages, les steppes, les prairies et les garrigues clairsemées présentant des cavités (arbres creux ou vieux murs) où elle niche.</t>
  </si>
  <si>
    <t>L'espèce utilise également les milieux ouverts à végétation basse des zones périurbaines ou des abords de villages.</t>
  </si>
  <si>
    <t>Les milieux ouverts à semi-ouverts, d'une manière générale, sont potentiellement favorable à l'espèce, pour ces déplacements ou la recherche de nourriture.</t>
  </si>
  <si>
    <t>Les zones de cultures intensives, les milieux fermés et les zones densement urbanisées s'avèrent être des habitats défavorbles à l'espèce.</t>
  </si>
  <si>
    <t>Glaucidium passerinum</t>
  </si>
  <si>
    <t>Chouette chevêchette</t>
  </si>
  <si>
    <t>GLAPAS</t>
  </si>
  <si>
    <t>Espèce caractéristique des vieilles forêts, au stade mâture, de conifères pourvues d'arbres à cavités, elle occupe essentiellement des haitats tels que le mélézins ainsi que les cembraies pures ou en mélange.
</t>
  </si>
  <si>
    <t>Les autres formations forestières de conifères comme les sapinières, les pessières ou les pinèdes à Pin à crochet constituent des habitats potentiellement favorables à l'espèce.</t>
  </si>
  <si>
    <t>Les habitats semi-ouverts tels que les clairières ou Landes à rhododendron et myrtilles peuvent être utilisés par l'espèce pour la recherche de nourriture.</t>
  </si>
  <si>
    <t>Tout milieux ouverts s'avèrent être défavorble à l'espèce.</t>
  </si>
  <si>
    <t>Aegolius funereus</t>
  </si>
  <si>
    <t>Chouette de Tengmalm</t>
  </si>
  <si>
    <t>AEGFUN</t>
  </si>
  <si>
    <t>L'espèce est liée aux zones forestières froides comprenant des forêts mâtures, de type futaies agées, présentant des arbres à cavité. Aussi, l'espèce affectionne-t-elle des milieux tels que les mélezins, les sapinières ou les pessières pures ou mélangées.</t>
  </si>
  <si>
    <t>L'espèce peut potentiellement nicher, mais plus rarement, dans les pinèdes à Pin à crochet ou les hêtraies sapinières.</t>
  </si>
  <si>
    <t>L'espèce peut éventuellement fréquenter des clairières, des lisières forestières et des jeunes plantations ou des boisemants secondaire.</t>
  </si>
  <si>
    <t>Tout autre milieu, non forestier, s'avère être défavorable à l'espèce.</t>
  </si>
  <si>
    <t>Cisticola juncidis</t>
  </si>
  <si>
    <t>Cisticole des joncs</t>
  </si>
  <si>
    <t>CISJUN</t>
  </si>
  <si>
    <t>L'espèce affectionne particulièrement les milieux herbacés humides naturels ou non de type marais, rives de cours d'eau, ripisylves lâches, prairies innondables ou bords de fossés avec roseaux.</t>
  </si>
  <si>
    <t>L'espèce peut également se rencontrer dans les milieux herbacés plus secs commes les friches, les landes, les cultures de céréales ou les prairies.</t>
  </si>
  <si>
    <t>Les zones de cultures intensives, les milieux fermés et les zones urbanisées s'avèrent être des habitats défavorbles à l'espèce.</t>
  </si>
  <si>
    <t>Emys orbicularis</t>
  </si>
  <si>
    <t>Cistude d'Europe</t>
  </si>
  <si>
    <t>EMYORB</t>
  </si>
  <si>
    <t>Reptiles</t>
  </si>
  <si>
    <t>Espèce des milieux aquatiques fortement végétalisésen dessous de 600 m d'altitude, elle se rencontre particulièrement au sein des cours d'eau lents et des étangs mais aussi des marais, des fossés, des canaux d'irrigation ou des annexes fluviales. Toutefois, ceux-ci doivent être proches de milieux ouverts et relativements secs de type prairies, cultures ou landes, qui sont utilisés pour la ponte.</t>
  </si>
  <si>
    <t>Le milieux aquatique (zones humides) est utilisé comme site d'hivernage, de repos, de nourriture mais pas pour la reproduction (ponte).</t>
  </si>
  <si>
    <t>Les milieux ouverts tels que les prairies, cultures ou landes ne sont utilisées qu'en tant que zone de ponte à la condition qu'elles soient proches du milieu aquatique, ce qui, malgré leur importance en fait des habitats potentiellement peu favorable à l'espèce.
En outre, l'espèce peut se rencontrer, dans le cadre de déplacements, sur des bords de route ou de chemins proche de zones humides.</t>
  </si>
  <si>
    <t>Tout habitat éloigné du milieu aquatique, anthropisé ou non, s'avère être défavorble à l'espèce.</t>
  </si>
  <si>
    <t>Cordulegaster boltonii</t>
  </si>
  <si>
    <t>Cordulégastre à front jaune</t>
  </si>
  <si>
    <t>CORBOL</t>
  </si>
  <si>
    <t>L'espèce affectionne particulièrement dans les milieux lotiques permanents semi-ombragés ou ombragés entre le niveau de la mer et 450 m d'altitude, d'origine artificielle (canaux) ou naturelle.</t>
  </si>
  <si>
    <t>L'espèce peut également fréquenter les milieux lotiques ensoleillés.</t>
  </si>
  <si>
    <t>Cordulegaster bidentata </t>
  </si>
  <si>
    <t>Cordulégastre bidenté</t>
  </si>
  <si>
    <t>CORBID</t>
  </si>
  <si>
    <t>L'espèce se rencontre uniquement au niveau des sources et ruisseaux ombragés ou semi-ombragés, sur terrain pentus et où l'eau est non polluée et fraiche, surtout entre 600 et 1300 m d'altitude.</t>
  </si>
  <si>
    <t>Somatochlora alpestris</t>
  </si>
  <si>
    <t>Cordulie alpestre</t>
  </si>
  <si>
    <t>SOMALP</t>
  </si>
  <si>
    <t>L'espèce se rencontre principalement au sein des tourbière d'altitude (essentiellement entre 1800 et 2200 m d'altitude) permanentes ou semi-permanentes et dépourvues de poissons.</t>
  </si>
  <si>
    <t>L'espèce peut également fréquenter pièces d'eau semi-temporaires, annexes de tourbières.</t>
  </si>
  <si>
    <t>Zamenis longissimus</t>
  </si>
  <si>
    <t>Couleuvre d'Esculape</t>
  </si>
  <si>
    <t>ZAMLON</t>
  </si>
  <si>
    <t>L'espèce affectionne particulièrement les lisières de forêts et bois, les côteaux rocheux ou les prairies.</t>
  </si>
  <si>
    <t>L'espèce se rencontre égalements au sein de milieux anthropisés tels que les ruines, les vieilles murailles et les habitations végétalisées.</t>
  </si>
  <si>
    <t>L'espèce peut éventuellement se rencontrer au sein de la plupert des milieux ouverts.</t>
  </si>
  <si>
    <t>Les milieux fermés, d'agriculture intensive ou densemment urbanisés s'avèrent être défavorables à l'espèce.</t>
  </si>
  <si>
    <t>Natrix maura</t>
  </si>
  <si>
    <t>Couleuvre vipérine</t>
  </si>
  <si>
    <t>NATMAU</t>
  </si>
  <si>
    <t>Les zones humides naturelles comportant des infractuosités et des zones ensoleillées constituent l'habitat de prédilection de l'espèce. Aussi affectionne-t-elle particulièrement les marais, les étangs, les lacs, les mares (de grande taille), les ruisseaux, les rivières, les fossés, les torrents, etc.</t>
  </si>
  <si>
    <t>Les habitats de type bassins, barrages, fossés ou canaux artificiels représentent des milieux potentiel de substitution pour l'espèce.</t>
  </si>
  <si>
    <t>L'espèce exploite les milieux ouverts jouxtant les zones humides favorables en tant que gîtes pour la reproduction.</t>
  </si>
  <si>
    <t>Tout habitat autre que les zones humides et les milieux ouverts attenants ne s'avère pas favorable à l'espèce.</t>
  </si>
  <si>
    <t>Gryllotalpa septemdecimchromosomica</t>
  </si>
  <si>
    <t>Courtillière provençale</t>
  </si>
  <si>
    <t>GRYSEP</t>
  </si>
  <si>
    <t>L'espèce se rencontre exclusivement au sein des prairies humides ou marécageuses ainsi que des bordures de marais littoraux.</t>
  </si>
  <si>
    <t>Les milieux secs, forestiers ou artificialisés s'avèrent être défavorables à l'espèce.</t>
  </si>
  <si>
    <t>Bufo calamita</t>
  </si>
  <si>
    <t>Crapaud calamite</t>
  </si>
  <si>
    <t>BUFCAL</t>
  </si>
  <si>
    <t>Amphibiens</t>
  </si>
  <si>
    <t>L'espèce réalise sont cycle vital dans les zones humides situées au sein de milieux  tels que les garrigues, maquis,  landes et prairies ainsi que les milieux cultivés ou pâturés.
L'habitat aquatique de prédilection de l'espèce est constitué de mares temporaires ou encore de bas marais alcalins (flaques, ornières,...).
</t>
  </si>
  <si>
    <t>Les habitats terrestres qu'affectionne l'espèce sont les pelouses, les prés salés, les landes éparses à genêts ou à bruyères, les garrigues ouvertes, les lisières et ourelets forestiers.
Les autres types de zones humides tels que les ruisseaux, torrents et rivières des piémonts (vasques, zones calmes), rives de lacs de moyenne montagne, queues d'étangs, bras morts, délaissés de crues ou zones de débordement fossés de prairies s'avèrent être des habitats aquatiques que l'espèce peut également occuper mais de façon secondaire. En outre, elle peut se recontrer dans des milieux anthropisés du type sablières et gravières</t>
  </si>
  <si>
    <t>Pyrrhocorax pyrrhocorax</t>
  </si>
  <si>
    <t>Crave à bec rouge</t>
  </si>
  <si>
    <t>PYRPYR</t>
  </si>
  <si>
    <t>Espèce cavernicole nichant dans des cavités en falaise ou des avens karstiques, elle a toutefois un besoins primordial de zones ouvertes à végétation rase telles que les pelouses, prairies de fauche, chaumes ou pâturages de montagne pour son alimentation</t>
  </si>
  <si>
    <t>L'espèce exploite les mlieux rupestres littoraux en période hivernale en tant que zones de repos et d'alimentation.</t>
  </si>
  <si>
    <t>Les pelouses littorales sont égalements utilisées pour l'alimentation en période hivernale.</t>
  </si>
  <si>
    <t>Tout milieu fermé est défavorable à l'espèce.</t>
  </si>
  <si>
    <t>Chorthippus apricarius apricarisu</t>
  </si>
  <si>
    <t>Criquet des adrets</t>
  </si>
  <si>
    <t>CHOAPR</t>
  </si>
  <si>
    <t>L'espèce ne se rencontre qu'au sein des pelouses d'altitude, essentiellement entre 900 et 2000 m.</t>
  </si>
  <si>
    <t>Calephorus compressicornis</t>
  </si>
  <si>
    <t>Criquet des dunes</t>
  </si>
  <si>
    <t>CALCOM</t>
  </si>
  <si>
    <t>L'espèce est inféodée aux arrières dunes littorales.</t>
  </si>
  <si>
    <t>Les surfaces sablonneuses, en bordure de grands cours d'eau, recouvertes d'une végétation herbacée éparse  (disparu le long du Rhône) constituent un habitat à faible potentialité pour l'espèce.</t>
  </si>
  <si>
    <t>Omocestus petraeus</t>
  </si>
  <si>
    <t>Criquet des grouettes</t>
  </si>
  <si>
    <t>OMOPET</t>
  </si>
  <si>
    <t>L'espèce affectionne particulièrement les surfaces très ouvertes et sèches, jusqu'à 2200m d'altitude, telles que les pelouses sèches, les pelouses de crêtes et les milieux steppiques duranciens.</t>
  </si>
  <si>
    <t>Epacromius tergestinus ponticus</t>
  </si>
  <si>
    <t>Criquet des torrents</t>
  </si>
  <si>
    <t>EPATER</t>
  </si>
  <si>
    <t>L'espèce ne se rencontre que sur des surfaces sablonneuses humides, en bordure de cours d'eau lotiques, comportant une végétation herbacée éparse.</t>
  </si>
  <si>
    <t>Chorthippus scalaris</t>
  </si>
  <si>
    <t>Criquet jacasseur</t>
  </si>
  <si>
    <t>CHOSCA</t>
  </si>
  <si>
    <t>L'espèce se rencontre exclusivement au sein des pelouses d'altitude, essentiellement entre 900 et 2000 m.</t>
  </si>
  <si>
    <t>Paracinema tricolor bisignata</t>
  </si>
  <si>
    <t>Criquet tricolore</t>
  </si>
  <si>
    <t>PARTRI</t>
  </si>
  <si>
    <t>Espèce des plaines méditerranéennes, elle affectionne particulirement les prairies humides ou marécageuses ainsi que les bordures de marais situées à moins de 300 m d'altitude.</t>
  </si>
  <si>
    <t>Les milieux secs, forestiers ou artificialisés constituent des habitats répulsifs pour l'espèce.</t>
  </si>
  <si>
    <t>Neomys anomalus</t>
  </si>
  <si>
    <t>Crossope de Miller</t>
  </si>
  <si>
    <t>NEOANO</t>
  </si>
  <si>
    <t>Les zones humides de type marais, prairies humides, tourbières, cours d'eau calmes et serpentant bordées de végétation, zones marécageuses, cariçaies ou jonchaies constituent l'habitat de prédiléction de l'espèce.</t>
  </si>
  <si>
    <t>L'espèce se rencontre également au sein de cours d'eau torrentueux, d'eaux libres ou de cours d'eau à berges non ou faiblement végétalisée, ceux-ci constituant un habitat de substitution.</t>
  </si>
  <si>
    <t>Les fossés, les haies ou encore les parcelles cultivés peuvent exceptionnellement être exploitées par l'espèce.</t>
  </si>
  <si>
    <t>Les milieux ouverts xériques, les milieux forestiers ou les zones agricoles drainées constituent des habitats répulsifs pour l'espèce.</t>
  </si>
  <si>
    <t>Euphydryas intermedia wolfensbergeri</t>
  </si>
  <si>
    <t>Damier du Chevrefeuille</t>
  </si>
  <si>
    <t>EUPINT</t>
  </si>
  <si>
    <t>L'espèce affectionne particulièrement les lisières arbustives à proximité de torrents ainsi que les clairières subalpines surtout entre 1600 et 2100 m d'amtitude. En PACA elle est uniquement présente au sein de la vallée de la Clarée (05).</t>
  </si>
  <si>
    <t>Tout autre habitat est défavorable à l'espèce.</t>
  </si>
  <si>
    <t>Platycleis falx laticauda</t>
  </si>
  <si>
    <t>Decticelle à serpe</t>
  </si>
  <si>
    <t>PLAFAL</t>
  </si>
  <si>
    <t>L'espèce occupe les bordures asséchées de marais littoraux pourvues d'une strate herbacée dense ou de touffes éparses de joncs.</t>
  </si>
  <si>
    <t>L'espèce se rencontre également au sein de friches sèches, notamment dans la zone littorale de la moitiée ouest des Bouches-du-Rhône.</t>
  </si>
  <si>
    <t>Metrioptera fedtschenkoi azami</t>
  </si>
  <si>
    <t>Decticelle des ruisseaux</t>
  </si>
  <si>
    <t>METFED</t>
  </si>
  <si>
    <t>L'espèce affectionne particulièrement les prairies humides ou marécageuses ainsi que les bordures de marais.</t>
  </si>
  <si>
    <t>L'espèce peut également se rencontrer dans les fossés humides, aux abords de champs cultivés ou en bordure de route.</t>
  </si>
  <si>
    <t>Platycleis sabulosa</t>
  </si>
  <si>
    <t>Decticelle des sables</t>
  </si>
  <si>
    <t>PLASAB</t>
  </si>
  <si>
    <t>L'espèce ne se rencontre que sur des zones comportant une strate herbacée dense sur substrat sablonneux.</t>
  </si>
  <si>
    <t>Zerynthia polyxena</t>
  </si>
  <si>
    <t>Diane</t>
  </si>
  <si>
    <t>ZERPOL</t>
  </si>
  <si>
    <r>
      <t>L'espèce ne peut se reproduire qu'en présence de sa plante hôte. Aussi, elle affectionne particulièrement les chênaies claires où se rencontre </t>
    </r>
    <r>
      <rPr>
        <i val="true"/>
        <sz val="11"/>
        <rFont val="Calibri"/>
        <family val="2"/>
        <charset val="1"/>
      </rPr>
      <t>Aristolochia pistolochia </t>
    </r>
    <r>
      <rPr>
        <sz val="11"/>
        <rFont val="Calibri"/>
        <family val="2"/>
        <charset val="1"/>
      </rPr>
      <t>ou</t>
    </r>
    <r>
      <rPr>
        <i val="true"/>
        <sz val="11"/>
        <rFont val="Calibri"/>
        <family val="2"/>
        <charset val="1"/>
      </rPr>
      <t> Aristolochia pallida</t>
    </r>
    <r>
      <rPr>
        <sz val="11"/>
        <rFont val="Calibri"/>
        <family val="2"/>
        <charset val="1"/>
      </rPr>
      <t> ainsi que les prairies humides (en dessous de 400m d'altitude), lisière de ripisylve, bordures de canaux ou cours d'eau au sein desquels la plante hôte (préférenciellement </t>
    </r>
    <r>
      <rPr>
        <i val="true"/>
        <sz val="11"/>
        <rFont val="Calibri"/>
        <family val="2"/>
        <charset val="1"/>
      </rPr>
      <t>Aristolochia rotunda</t>
    </r>
    <r>
      <rPr>
        <sz val="11"/>
        <rFont val="Calibri"/>
        <family val="2"/>
        <charset val="1"/>
      </rPr>
      <t>) est présente.</t>
    </r>
  </si>
  <si>
    <t>L'espèce peut également se rencontrer dans les garrigues ou friches sèches où la plante hôte est présente.</t>
  </si>
  <si>
    <t>Tout autre habitat n'est pas favorable à l'espèce.</t>
  </si>
  <si>
    <t>Austropotamobius pallipes</t>
  </si>
  <si>
    <t>Ecrevisse à pattes blanches</t>
  </si>
  <si>
    <t>APP</t>
  </si>
  <si>
    <t>Astacus astacus</t>
  </si>
  <si>
    <t>Ecrevisse à pattes rouges</t>
  </si>
  <si>
    <t>ASA</t>
  </si>
  <si>
    <t>Sylvia conspicillata</t>
  </si>
  <si>
    <t>Fauvette à lunettes</t>
  </si>
  <si>
    <t>SYLCON</t>
  </si>
  <si>
    <t>L'espèce est préférentiellement présente au sein des garrigues basses et clairsemées à chêne kermes, des landes rases à buis et lavandes, des champs de lavandin âgés (de plus de 4 ans) ainsi que des sansouires et salicornes des marais côtiers.</t>
  </si>
  <si>
    <t>L'espèce peut également se rencontrer au sein de garrigues, landes et maquis hauts.</t>
  </si>
  <si>
    <t>Les autres milieux semi-ouverts peuvent éventuellement être utilisés par l'espèce.</t>
  </si>
  <si>
    <t>Les zones urbanisées constituent des habitats répulsifs pour l'espèce.</t>
  </si>
  <si>
    <t>Sylvia hortensis</t>
  </si>
  <si>
    <t>Fauvette orphée</t>
  </si>
  <si>
    <t>SYLHOR</t>
  </si>
  <si>
    <t>Espèce thermophile dont le milieu de prédilection est le taillis de chêne vert de 4 à 5 m de hauteur sur versants secs et ensoleillés. Elle se rencontre également dans les garrigues ouvertes en mosaïque ou les landes buissonnantes.</t>
  </si>
  <si>
    <t>L'espèce peut également se rencontrer dans les milieux ouverts buissonnants, les boisemants clairs ou encore les cultures ouvertes (céréales, lavandes, oliveraies).</t>
  </si>
  <si>
    <t>Les zones de cultures intensives ainsi que les zones urbanisées s'avèrent être des habitats défavorbles à l'espèce.</t>
  </si>
  <si>
    <t>Sylvia cantillans</t>
  </si>
  <si>
    <t>Fauvette passerinette</t>
  </si>
  <si>
    <t>SYLCAN</t>
  </si>
  <si>
    <t>Espéce méditerranéenne dont les habitats optimum sont les landes à genévrier commun ou romarin, les taillis bas de chêne vert, les garrigues et maquis hauts à strate arbustive développée.</t>
  </si>
  <si>
    <t>l'espèce peut également occuper les garrigues et maquis bas, les friches buissonnantes ou encore des bosquets et des haies.</t>
  </si>
  <si>
    <t>Les zones cultivées (vergers, vignobles,…) ainsi que les boisements clair avec sous-bois s'avèrent des milieux pouvant être utilisés par l'espèce.</t>
  </si>
  <si>
    <t>Les zones agricoles intensives, urbanisées ou récement incendiées ainsi que les boisements dépourvus de sous-bois s'avèrent être des habitats défavorbles à l'espèce.</t>
  </si>
  <si>
    <t>Sylvia undata</t>
  </si>
  <si>
    <t>Fauvette pitchou</t>
  </si>
  <si>
    <t>SYLUND</t>
  </si>
  <si>
    <r>
      <t>Espèce méditerranéenne, elle affectionne particulièrelment les landes, maquis et garrigues de faible hauteur mais également les sous-bois de pin maritime </t>
    </r>
    <r>
      <rPr>
        <i val="true"/>
        <sz val="11"/>
        <rFont val="Calibri"/>
        <family val="2"/>
        <charset val="1"/>
      </rPr>
      <t>Pinus pinaster</t>
    </r>
    <r>
      <rPr>
        <sz val="11"/>
        <rFont val="Calibri"/>
        <family val="2"/>
        <charset val="1"/>
      </rPr>
      <t>.</t>
    </r>
  </si>
  <si>
    <t>L'espèce se rencontre également dans les zones steppiques de Crau, les sansouires des zones humides littorales ou encore les lavandaies, notament durant la période post-nuptiale.</t>
  </si>
  <si>
    <t>Les jeunes pinèdes peuvent être utilisées pas l'espèce.</t>
  </si>
  <si>
    <t>Les zones urbanisées ou d'agiculture intensive constituent des habitats défavorbles à l'espèce.</t>
  </si>
  <si>
    <t>Tomares ballus</t>
  </si>
  <si>
    <t>Faux-cuivré smaragdin</t>
  </si>
  <si>
    <t>TOMBAL</t>
  </si>
  <si>
    <t>L'habitat optimum de l'espèce est constitué de vergers entretenus extensivement, jusqu'à 400 m d'altitude.</t>
  </si>
  <si>
    <t>L'espèce peut également se rencontrer au niveau des bordures de pistes ou de cultures ainsi qu'au sein de pelouses sèches ou de jardins extensifs (où se trouvent ses plantes hôtes : diverses fabacées).</t>
  </si>
  <si>
    <t>Tetrastes bonasia</t>
  </si>
  <si>
    <t>Gélinotte des bois</t>
  </si>
  <si>
    <t>TETBON</t>
  </si>
  <si>
    <r>
      <t>L'espèce se rencontre essentiellement au sein des milieux forestier, situés entre 200 m et 1800 m d’altitude et comprenant une strate arbustive feuillue diversifiée et régulièrement répartie ainsi qu’un degré de fermeture important (entre 1 et 7 m de hauteur).
En montagne, elle fréquente les stades forestiers (résineux) jeunes issus de régénérations naturelles (ou de plantations), ainsi que les pré-bois pâturés, les tourbières boisées (par l'épicéa ou le pin à crochet), ou encore les stades de recolonisation forestière des terrains agricoles abandonnés. Ainsi l'espèce se trouve au sein de boisements d'épicéa commun </t>
    </r>
    <r>
      <rPr>
        <i val="true"/>
        <sz val="11"/>
        <rFont val="Calibri"/>
        <family val="2"/>
        <charset val="1"/>
      </rPr>
      <t>Picea excelsa</t>
    </r>
    <r>
      <rPr>
        <sz val="11"/>
        <rFont val="Calibri"/>
        <family val="2"/>
        <charset val="1"/>
      </rPr>
      <t> ou de sapin pectiné </t>
    </r>
    <r>
      <rPr>
        <i val="true"/>
        <sz val="11"/>
        <rFont val="Calibri"/>
        <family val="2"/>
        <charset val="1"/>
      </rPr>
      <t>Abies alba</t>
    </r>
    <r>
      <rPr>
        <sz val="11"/>
        <rFont val="Calibri"/>
        <family val="2"/>
        <charset val="1"/>
      </rPr>
      <t> potentiellement en mélange avec du hêtre </t>
    </r>
    <r>
      <rPr>
        <i val="true"/>
        <sz val="11"/>
        <rFont val="Calibri"/>
        <family val="2"/>
        <charset val="1"/>
      </rPr>
      <t>Fagus silvatica</t>
    </r>
    <r>
      <rPr>
        <sz val="11"/>
        <rFont val="Calibri"/>
        <family val="2"/>
        <charset val="1"/>
      </rPr>
      <t>, de l'érable sycomore A</t>
    </r>
    <r>
      <rPr>
        <i val="true"/>
        <sz val="11"/>
        <rFont val="Calibri"/>
        <family val="2"/>
        <charset val="1"/>
      </rPr>
      <t>cer pseudoplatanus</t>
    </r>
    <r>
      <rPr>
        <sz val="11"/>
        <rFont val="Calibri"/>
        <family val="2"/>
        <charset val="1"/>
      </rPr>
      <t> mais également dans des boisements de pin sylvestre </t>
    </r>
    <r>
      <rPr>
        <i val="true"/>
        <sz val="11"/>
        <rFont val="Calibri"/>
        <family val="2"/>
        <charset val="1"/>
      </rPr>
      <t>Pinus silvestris</t>
    </r>
    <r>
      <rPr>
        <sz val="11"/>
        <rFont val="Calibri"/>
        <family val="2"/>
        <charset val="1"/>
      </rPr>
      <t> ou de mélèze</t>
    </r>
    <r>
      <rPr>
        <i val="true"/>
        <sz val="11"/>
        <rFont val="Calibri"/>
        <family val="2"/>
        <charset val="1"/>
      </rPr>
      <t> Larix decidua</t>
    </r>
    <r>
      <rPr>
        <sz val="11"/>
        <rFont val="Calibri"/>
        <family val="2"/>
        <charset val="1"/>
      </rPr>
      <t>.
En plaine, l'espèce affectionne les forêts feuillues de type taillis âgés, taillis sous futaies claires, aulnaies ou aulnaies-frênaies dans les bas fonds tourbeux ainsique les chênaies sèches buissonnantes.</t>
    </r>
  </si>
  <si>
    <t>Les forêts plus âgées hétérogènes, en mosaïques avec des stades jeunes et des vieux peuplements ainsi que les forêts jeunes issues d'une gestion sylvicole intensive s'avèrent être des habitats de substitution au sein desquels l'espèce peut se rencontrer.
</t>
  </si>
  <si>
    <t>Les milieux semi-ouverts ou même ouverts sur une distance inférieur à 250m peuvent éventuellement être utilisés par l'espèce dans le cadre de déplacement ou de la recherche de nourriture. </t>
  </si>
  <si>
    <t>Les milieux ouverts supérieur à un linéaire de 250m ainsi que les zones de culture ou urbanisées constituent des habitats répulsifs pour l'espèce.</t>
  </si>
  <si>
    <t>Rhinolophus ferrumequinum</t>
  </si>
  <si>
    <t>Grand Rhinolophe</t>
  </si>
  <si>
    <t>RHIFER</t>
  </si>
  <si>
    <t>Espèce typique des milieux structurés mixtes, semi-ouverts de type zones pastorales extencives et milieux arbustifs, elle exploite des territoires de chasse essentiellement constitués de pâturages entourés de haies, de mosaïques de milieux mixtes, de lisières de massifs de feuillus, de sous-bois dégagés, de landes ou encore de herbages en lisière de bois. 
En hivers elle occupe des gites naturels ou artificiels tels que des cavités de taille moyenne, des grottes, des grandes caves, des galeries de mines, tandis qu'en été elle gîte essentiellement dans des sites anthropisés : étables, porches, cheminée, bâtiments abandonées.</t>
  </si>
  <si>
    <t>Les milieux mixtes urbains ou cultivés ainsi ques les vergers, parcs ou jardins peuvent également accueillir l'espèce.</t>
  </si>
  <si>
    <t>L'espèce peut également fréquenter, dans le cadre de déplacements par exemple, les milieux ouverts de taille réduite à moyenne ou encore l'intérieur des formations forestières à feuillus.</t>
  </si>
  <si>
    <t>Zones de monoculture céréalière, les zones ouvertes sans arbre de grande taille, les formations forestières à résineux ainsi que les zones urbaines et/ou fortement éclairées constituent des habitats répulsifs pour l'espèce.</t>
  </si>
  <si>
    <t>Mogoplistes brunneus</t>
  </si>
  <si>
    <t>Grillon écailleux</t>
  </si>
  <si>
    <t>MOGBRU</t>
  </si>
  <si>
    <r>
      <t>L'habitat de prédilection de l'espèce est la litière des peuplement de chênes verts </t>
    </r>
    <r>
      <rPr>
        <i val="true"/>
        <sz val="11"/>
        <rFont val="Calibri"/>
        <family val="2"/>
        <charset val="1"/>
      </rPr>
      <t>Quercus ilex</t>
    </r>
    <r>
      <rPr>
        <sz val="11"/>
        <rFont val="Calibri"/>
        <family val="2"/>
        <charset val="1"/>
      </rPr>
      <t>.</t>
    </r>
  </si>
  <si>
    <t>Les mileux artificialisés /urbanisés ainsi que les milieux ouverts ou encore les  pinèdes sont des habitats défavorables à l'espèce.</t>
  </si>
  <si>
    <t>Pseudomogoplistes squamiger</t>
  </si>
  <si>
    <t>Grillon maritime</t>
  </si>
  <si>
    <t>PSESQU</t>
  </si>
  <si>
    <t>L'espèce se rencontre uniquement sur les bandes littorales naturelles présentant des laisses de mer.</t>
  </si>
  <si>
    <t>Les zones littorales articicialisées avec laisses de mer (plages articifielles, zones peu fréquentée dans un port) peuvent éventuellement être fréquentées par l'espèce.</t>
  </si>
  <si>
    <t>Tous milieux terrestres distant du littoral.</t>
  </si>
  <si>
    <t>Carcharodus boeticus</t>
  </si>
  <si>
    <t>Hespérie de la Ballote</t>
  </si>
  <si>
    <t>CARBAE</t>
  </si>
  <si>
    <r>
      <t>L'habitat optimum de l'espèce est représenté par les pâturages et les friches en zone méditerranéenne (en dessous de 1000 m d'altitude), où se trouve sa plante hôte  le Marrube commun </t>
    </r>
    <r>
      <rPr>
        <i val="true"/>
        <sz val="11"/>
        <rFont val="Calibri"/>
        <family val="2"/>
        <charset val="1"/>
      </rPr>
      <t>Marrubium vulgare.</t>
    </r>
  </si>
  <si>
    <t>Pelouses et friches sèches méditerranéenne sans pâturage d'élevage peuvent également être favorable à l'espèce.</t>
  </si>
  <si>
    <t>Les pelouses et les friches au sein de zones de bâti diffus peuvent être utilisées par l'espèce.</t>
  </si>
  <si>
    <t>Tout habitat forestier, aquatique ou densément urbanisé est défavorable à l'espèce.</t>
  </si>
  <si>
    <t>Lagopus muta</t>
  </si>
  <si>
    <t>Lagopède alpin</t>
  </si>
  <si>
    <t>LAGMUT</t>
  </si>
  <si>
    <r>
      <t>L'espèce occupe préférentiellement les versants nord des milieux d'altitude compris entre 1800 et 3000 m.
Aussi la trouve-t-on dans les milieux rocheux (éboulis, moraines, blocs, pierrailles), mais également dans les landes à éricacées </t>
    </r>
    <r>
      <rPr>
        <i val="true"/>
        <sz val="11"/>
        <rFont val="Calibri"/>
        <family val="2"/>
        <charset val="1"/>
      </rPr>
      <t>(Rhododendron ferrugineum</t>
    </r>
    <r>
      <rPr>
        <sz val="11"/>
        <rFont val="Calibri"/>
        <family val="2"/>
        <charset val="1"/>
      </rPr>
      <t>, </t>
    </r>
    <r>
      <rPr>
        <i val="true"/>
        <sz val="11"/>
        <rFont val="Calibri"/>
        <family val="2"/>
        <charset val="1"/>
      </rPr>
      <t>Vaccinium</t>
    </r>
    <r>
      <rPr>
        <sz val="11"/>
        <rFont val="Calibri"/>
        <family val="2"/>
        <charset val="1"/>
      </rPr>
      <t> spp., </t>
    </r>
    <r>
      <rPr>
        <i val="true"/>
        <sz val="11"/>
        <rFont val="Calibri"/>
        <family val="2"/>
        <charset val="1"/>
      </rPr>
      <t>Arctostaphylos uva-ursi</t>
    </r>
    <r>
      <rPr>
        <sz val="11"/>
        <rFont val="Calibri"/>
        <family val="2"/>
        <charset val="1"/>
      </rPr>
      <t>) parsemées d’arbres isolés de l'étage subalpin supérieur et la végétation rase de pelouses et de landes dominées par des arbrisseaux nains (graminées, cypéracées (</t>
    </r>
    <r>
      <rPr>
        <i val="true"/>
        <sz val="11"/>
        <rFont val="Calibri"/>
        <family val="2"/>
        <charset val="1"/>
      </rPr>
      <t>Carex</t>
    </r>
    <r>
      <rPr>
        <sz val="11"/>
        <rFont val="Calibri"/>
        <family val="2"/>
        <charset val="1"/>
      </rPr>
      <t> spp.), lichens, saules nains, saxifrages, dryade et azalée naine de l'étage alpin.
La nidification a lieu entre 2100 et 2600 m dans landes à éricacées ainsi que les landes mêlées de zones rocheuses, tandis que l'élevage de leurs jeunes se fait dans la végétation herbacée dense comme les pelouses et landes à végétation rase ou les zones pâturées par des troupeaux d’ovins.</t>
    </r>
  </si>
  <si>
    <t>Les habitats forestiers à saules ou rhododendron, notamment les lisières ainsi que les crêtes somitales sont également potentiellement favorable à l'espèce.</t>
  </si>
  <si>
    <t>Lampetra fluviatilis</t>
  </si>
  <si>
    <t>Lamproie fluviatile</t>
  </si>
  <si>
    <t>LPF</t>
  </si>
  <si>
    <t>Petromyzon marinus</t>
  </si>
  <si>
    <t>Lamproie marine</t>
  </si>
  <si>
    <t>LPM</t>
  </si>
  <si>
    <t>Lestes macrostigma</t>
  </si>
  <si>
    <t>Leste à grands ptérostigmas</t>
  </si>
  <si>
    <t>LESMAC</t>
  </si>
  <si>
    <t>L'espèce se rencontre dans les milieux stagnants saumâtres temporaires ou semi-temporaires présentant des peuplements de scirpes, principalement au sein des plaines méditerranéennes.</t>
  </si>
  <si>
    <t>En dehors d'épisode de pullulation, les  milieux terrestres éloignés de l'eau (au-delà de quelques dizaines de mètres) et tout milieux urbanisés, même à proximité immédiate de l'eau, sont défavorables à l'espèce.</t>
  </si>
  <si>
    <t>Timon lepidus</t>
  </si>
  <si>
    <t>Lézard ocellé</t>
  </si>
  <si>
    <t>TIMLEP</t>
  </si>
  <si>
    <t>Espèce des milieux secs et ouverts de type méditerranéen tels que les pelouses sèches calcicoles, on la rencontre essentiellement dans les formations ouvertes plus ou moins steppiques comportant des accumulations rocheuses de type steppes caillouteuses, garrigues, maquis peu arborés, gorges encaissées, escarpements rocheux, landes ouvertes, zones sèches et arides de bord de Durance.</t>
  </si>
  <si>
    <t>Les milieux de culture traditionnelle de type vergers ainsi que la plupart des milieux ouverts xériques s'avèrent potentiellement favorable à l'espèce.</t>
  </si>
  <si>
    <t>Les milieux semi-ouverts peuvent être exceptionnellement utilisés par l'espèce.</t>
  </si>
  <si>
    <t>Les milieux fermés et/ou humides de type forêts denses, marais, prairies humides et zones agricoles intensives sont dévavorables à l'espèce.</t>
  </si>
  <si>
    <t>Lepus timidus</t>
  </si>
  <si>
    <t>Lièvre variable</t>
  </si>
  <si>
    <t>LEPTIM</t>
  </si>
  <si>
    <r>
      <t>L'espèce affectionne particulièrement les milieux rocheux alpins durant le printemps, l'été et l'automne, mais également les pelouses et les landes ainsi que les forêts de mélézin et de pin (Pin à crochets </t>
    </r>
    <r>
      <rPr>
        <i val="true"/>
        <sz val="11"/>
        <rFont val="Calibri"/>
        <family val="2"/>
        <charset val="1"/>
      </rPr>
      <t>Pinus mugo</t>
    </r>
    <r>
      <rPr>
        <sz val="11"/>
        <rFont val="Calibri"/>
        <family val="2"/>
        <charset val="1"/>
      </rPr>
      <t> subsp. </t>
    </r>
    <r>
      <rPr>
        <i val="true"/>
        <sz val="11"/>
        <rFont val="Calibri"/>
        <family val="2"/>
        <charset val="1"/>
      </rPr>
      <t>uncinata)</t>
    </r>
    <r>
      <rPr>
        <sz val="11"/>
        <rFont val="Calibri"/>
        <family val="2"/>
        <charset val="1"/>
      </rPr>
      <t> des étages sub-alpins à alpins, en été et hiver.</t>
    </r>
  </si>
  <si>
    <t>Les pelouses, les milieux semi-ouverts et forestiers de l'étage montagnard sont également des habitats potentiellement favorables à l'espèce.</t>
  </si>
  <si>
    <t>L'espèce peut exceptionnellement se rencontrer dans les zones agricoles et en plaine dans le cadre de déplacement ou de sa recherche de nourriture.</t>
  </si>
  <si>
    <t>Tout habitat en dessous de l'étage montagnard n'est pas favorable à l'espèce.</t>
  </si>
  <si>
    <t>Cobitis taenia</t>
  </si>
  <si>
    <t>Loche de rivière</t>
  </si>
  <si>
    <t>LOR</t>
  </si>
  <si>
    <t>Misgurnus fossilis</t>
  </si>
  <si>
    <t>Loche d'étang</t>
  </si>
  <si>
    <t>LOE</t>
  </si>
  <si>
    <t>Lota lota</t>
  </si>
  <si>
    <t>Lote</t>
  </si>
  <si>
    <t>LOT</t>
  </si>
  <si>
    <t>Acrocephalus melanopogon</t>
  </si>
  <si>
    <t>Lusciniole à moustaches</t>
  </si>
  <si>
    <t>ACRMEL</t>
  </si>
  <si>
    <t>L'espèce se rencontre dans les roselières agées, souvent en lisière, non coupées ou pâturées, où la phragmitaie est en mélange avec d'autres espèces (carex, typhas, scirpes).</t>
  </si>
  <si>
    <t>Les roselières denses ou encore l'intérieur des roselières sont également des milieux  potentiellement favorables à l'espèce.</t>
  </si>
  <si>
    <t>L'espèce peut potentiellement se rencontrer au sein de phragmitaies pures ou de roselières exploitées (avant la coupe).</t>
  </si>
  <si>
    <t>Tout autre habitats que les phragmitaies n'est pas favorable à l'espèce.</t>
  </si>
  <si>
    <t>Lynx lynx</t>
  </si>
  <si>
    <t>Lynx boréal</t>
  </si>
  <si>
    <t>LYNLYN</t>
  </si>
  <si>
    <t>Espèce typiquement forestière, elle se rencontre exclusivement au sein des milieux forestiers denses de grande superficie.</t>
  </si>
  <si>
    <t>Les milieux forestiers de superficie réduite peuvent également être favorable à l'espèce.</t>
  </si>
  <si>
    <t>L'espèce peut potentiellement se rencontrer au sein de zones semi-ouvrtes à ouvertes lors de ses déplacements.</t>
  </si>
  <si>
    <t>Les zones agricoles et/ou artificialisées constituent des milieux répulsifs pour l'espèce.</t>
  </si>
  <si>
    <t>Saga pedo</t>
  </si>
  <si>
    <t>Magicienne dentelée</t>
  </si>
  <si>
    <t>SAGPED</t>
  </si>
  <si>
    <t>L'espèce affectionne tous les types de milieux ouverts et secs (naturels ou d'origine artificielle) au sein desquels ses proies (orthoptères) sont abondantes. Aussi la rencontre-t-on essentiellement dans les garrigues ouvertes, les pelouses sèches, les landes ou encore les carrières désaffectées, à une altitude inférieur à 1700 m.</t>
  </si>
  <si>
    <t>Les milieux semi-ouverts comme les garrigues denses peuvent également être favorable à l'espèce.</t>
  </si>
  <si>
    <t>Les milieux forestiers ou urbanisés constituent des habitats défavorables pour l'espèce.</t>
  </si>
  <si>
    <t>Marmota marmota</t>
  </si>
  <si>
    <t>Marmotte des Alpes</t>
  </si>
  <si>
    <t>MARMAR</t>
  </si>
  <si>
    <t>L'espèce affectionne particulièrement les pelouses subalpines ainsi que les milieux rocheux subalpins et alpins.</t>
  </si>
  <si>
    <t>Les versants couverts de landines de myrtilles et d'airelles ainsi que les landes d'altitude et les forêts claires constituent des milieux également favorable à l'espèce.</t>
  </si>
  <si>
    <t>L'espèce peut exceptionnellement se rencontrer au niveau des lisières forestières, des fourrés ou encore des zones agricoles extensives des étages subalpins et alpins, voire montagnards.</t>
  </si>
  <si>
    <t>Les habitats en dessous de l'étage montagnard ne sont pas favorables à l'espèce.</t>
  </si>
  <si>
    <t>Miniopterus schreibersii</t>
  </si>
  <si>
    <t>Minioptère de Schreibers</t>
  </si>
  <si>
    <t>MINSCH</t>
  </si>
  <si>
    <t>Espèce particulièrement troglophile liée aux zones karstiques, elle gîte au sein de grandes grottes, carrières, mines ou tunnels.
Ses territoires de chasse de prédilection sont les lisières des forêts de feuillus, les landes ou encore les cultures bordées de haies.</t>
  </si>
  <si>
    <t>L'espèce peut également utiliser comme territoire de chasse les ripisylves et les vergers hautes tiges mais aussi des zones urbanisées telles que les jardins publics, les lotissements et les zones industrielles éclairées.</t>
  </si>
  <si>
    <t>L'espèce peut se rencontrer exceptionnellement au sein des milieux ouverts ou des lisières des forêts de résineux.</t>
  </si>
  <si>
    <t>Les zones agricoles intensives, les larges zones dépourvues d'arbres, l'intérieur des massifs forestiers ainsi que les grandes étendues d'eau constituent des milieux défavorables à l'espèce.</t>
  </si>
  <si>
    <t>Petronia petronia</t>
  </si>
  <si>
    <t>Moineau soulcie</t>
  </si>
  <si>
    <t>PETPET</t>
  </si>
  <si>
    <t>L'espèce affectionne particulièrement les milieux ouverts, secs et ensoleillés de type herbacées (naturels ou agricoles extensifs) et niche dans des cavités d'arbres ou des habitations en pierre.</t>
  </si>
  <si>
    <t>Les garrigues ouvertes, les zones agricoles mixtes ou en mosaïque mais également certaines zones urbanisées s'avèrent potentiellement favorables à l'espèce.</t>
  </si>
  <si>
    <t>L'espèce peut se rencontrer exceptionnellement dans les milieux ouverts en général, et notammment les chaumes de céréales.</t>
  </si>
  <si>
    <t>Les milieux forestiers ou semi-ouverts ainsi que les zones d'urbanisation dense et les zones agricoles intensives sont dévavorables à l'espèce.</t>
  </si>
  <si>
    <t>Myotis bechsteinii</t>
  </si>
  <si>
    <t>Murin de Bechstein</t>
  </si>
  <si>
    <t>MYOBEC</t>
  </si>
  <si>
    <t>Espèce typiquement forestière, elle affectionne particulièrement les massifs anciens de feuillus (forêts matures), elle exploite des territoires de chasse essentiellement constitués d'éclaicies de vieilles futaies (chênaies) ou de peuplements denses de hêtre.
Elle gîte au sein de grands sites karstiques, de mines, de carrières ou de cavités arboricoles.</t>
  </si>
  <si>
    <t>Les forêts mixtes à dominance de résineux, les forêts semi-ouvertes ou forêts jeunes ainsi que les forêts "cathédrales" sont également favorables à l'espèce.</t>
  </si>
  <si>
    <t>L'espèce peut exceptionnellement se rencontrer au sein de clairières, de vergers, de zones pâturées, de parcs ou alignements d'arbres urbains. Elle fréquente aussi exceptionnellement les milieux semi-ouverts.</t>
  </si>
  <si>
    <t>Les milieux ouverts ainsi que les zones en culture sont dévavorables à l'espèce.</t>
  </si>
  <si>
    <t>Myotis capaccinii</t>
  </si>
  <si>
    <t>Murin de Capaccini</t>
  </si>
  <si>
    <t>MYOCAP</t>
  </si>
  <si>
    <t>L'espèce est très fortement liée aux réseaux hydrographiques méditerranéens, son territoire de chasse est principalement constitué de rivières non torrentueuses à cours lent, d'eaux stagnantes, de bras morts, de lacs, de retenues de barrage, de canaux ou encore d'étangs et leur ripisylve.
Elle gîte au sein de grottes, mines, carrières ou ouvrages d'art.</t>
  </si>
  <si>
    <t>Les prairies humides ainsi que les milieux semi-ouverts humides sont également favorables à l'espèce.</t>
  </si>
  <si>
    <t>L'espèce peut exceptionnellement se rencontrer au sein de milieux semi-ouverts secs ou de zones urbanisées.</t>
  </si>
  <si>
    <t>Les zones en culture ou les vergers, les milieux rocheux ou forstiers (y compris les clairières) ainsi que les zones post-incendie sont dévavorables à l'espèce.</t>
  </si>
  <si>
    <t>Brenthis hecate</t>
  </si>
  <si>
    <t>Nacré de la Filipendule</t>
  </si>
  <si>
    <t>BREHEC</t>
  </si>
  <si>
    <r>
      <t>L'espèce se reproduit exclusivement au sein de milieux abritant ses  plantes-hôtes, la Filipendule commune </t>
    </r>
    <r>
      <rPr>
        <i val="true"/>
        <sz val="11"/>
        <rFont val="Calibri"/>
        <family val="2"/>
        <charset val="1"/>
      </rPr>
      <t>Filipendula vulgaris</t>
    </r>
    <r>
      <rPr>
        <sz val="11"/>
        <rFont val="Calibri"/>
        <family val="2"/>
        <charset val="1"/>
      </rPr>
      <t> et la Reine des prés </t>
    </r>
    <r>
      <rPr>
        <i val="true"/>
        <sz val="11"/>
        <rFont val="Calibri"/>
        <family val="2"/>
        <charset val="1"/>
      </rPr>
      <t>Filipendula ulmaria. </t>
    </r>
    <r>
      <rPr>
        <sz val="11"/>
        <rFont val="Calibri"/>
        <family val="2"/>
        <charset val="1"/>
      </rPr>
      <t>Ainsi affectionne-t-elle particulièrement les pelouses, landes et boisements clairs entre 400 et 1400 m d'altitude.</t>
    </r>
  </si>
  <si>
    <t>Les milieux de type pelouses, landes ou boisements clairs présentant les plantes hôte de l'espèce mais inclus au sein d'un bâti diffus peuvent également être potentiellement favorable à l'espèce.</t>
  </si>
  <si>
    <t>Boloria graeca tendensis</t>
  </si>
  <si>
    <t>Nacré des Balkans</t>
  </si>
  <si>
    <t>BOLGRA</t>
  </si>
  <si>
    <r>
      <t>L'espèce se reproduit exclusivement au sein de milieux abritant sa  plantes-hôtes, la Violette éperonnée </t>
    </r>
    <r>
      <rPr>
        <i val="true"/>
        <sz val="11"/>
        <rFont val="Calibri"/>
        <family val="2"/>
        <charset val="1"/>
      </rPr>
      <t>Viola calcarata</t>
    </r>
    <r>
      <rPr>
        <sz val="11"/>
        <rFont val="Calibri"/>
        <family val="2"/>
        <charset val="1"/>
      </rPr>
      <t>. Aussi, affectionne-t-elle particulièrement les prairies et pelouses subalpines et alpines pâturées de manière extensive, entre 1800 et 2300 m d'altitude.</t>
    </r>
  </si>
  <si>
    <t>Les clairières subalpines ainsi que les pelouses subalpines et alpines perturbées par un surpâturage partiel ou des pistes de ski peu fréquentées peuvent également être potentiellement favorable à l'espèce.</t>
  </si>
  <si>
    <t>Les pelouses alpines ou subalpines très perturbées par le surpâturage et/ou des pistes de ski très fréquentées ne sont que très peu faborable à l'espèce en raison des changements de structure végétale qui sont induits.</t>
  </si>
  <si>
    <t>Acrotylus fischeri</t>
  </si>
  <si>
    <t>Oedipode framboisine</t>
  </si>
  <si>
    <t>ACRFIS</t>
  </si>
  <si>
    <t>L'espèce affectionne particulièrement les milieux secs peu ou pas recouverts de végétation.</t>
  </si>
  <si>
    <t>Les linéaires très ouverts comme les  bordures de piste au sein de milieux boisés ou buissonneux constituent des milieux potentiellement favorable à l'espèce.</t>
  </si>
  <si>
    <t>Les milieux forestiers et artificialisés ou urbanisés constituent des habitats défavorables pour l'espèce.</t>
  </si>
  <si>
    <t>Oedipoda charpentieri</t>
  </si>
  <si>
    <t>Oedipode occitane</t>
  </si>
  <si>
    <t>OEDCHA</t>
  </si>
  <si>
    <t>L'habitat optimum de l'espèce est représenté par le milieux steppiques méditerranéens. Ainsi, en PACA il s'agit principalement du coussoul de Crau, même dégradé. </t>
  </si>
  <si>
    <t>Les pelouses sèches pâturées peuvent également être potentiellement favorable à l'espèce.</t>
  </si>
  <si>
    <t>Psophus stridulus stridulus</t>
  </si>
  <si>
    <t>Oedipode stridulante</t>
  </si>
  <si>
    <t>PSOSTR</t>
  </si>
  <si>
    <t>L'espèce se rencontre exclusivement dans les pentes rocailleuses ouvertes ou les ébloulis de montagne principalement entre 900 et 2000 m d'altitude.</t>
  </si>
  <si>
    <t>Thymallus thymallus</t>
  </si>
  <si>
    <t>Ombre commun</t>
  </si>
  <si>
    <t>OBR</t>
  </si>
  <si>
    <t>Pelobates cultripes</t>
  </si>
  <si>
    <t>Pélobate cultripède</t>
  </si>
  <si>
    <t>PELCUL</t>
  </si>
  <si>
    <t>Les zones humides ensoleillées présentant une végétation riveraine faiblement développée au sein de grandes étendues ouvertes au terrain meuble constituent l'habitat de prédilection de l'espèce. Aussi, la rencontre-t-on dans les mâres de pâture, les puits, les trous d'eau, les petits lacs, les gravières, les marais, les mares d'arrière dune, les pannes dunaires, les fossés inondés, les marais littoraux,...</t>
  </si>
  <si>
    <r>
      <t>Les habitats terrestres qu'affectionne l'espèce sont ceux de type pelouses, garrigues rases pâturées, maquis bas, landes à buis ou vignes. Elle peut également se rencontrer au sein d'anciennes carrières, de gravières, de remblais sableux de voie ferrée, de terrains sableux de vallées alluviales. Les zones à Pin d'alep </t>
    </r>
    <r>
      <rPr>
        <i val="true"/>
        <sz val="11"/>
        <rFont val="Calibri"/>
        <family val="2"/>
        <charset val="1"/>
      </rPr>
      <t>Pinus halepensis</t>
    </r>
    <r>
      <rPr>
        <sz val="11"/>
        <rFont val="Calibri"/>
        <family val="2"/>
        <charset val="1"/>
      </rPr>
      <t>ou à Chêne vert </t>
    </r>
    <r>
      <rPr>
        <i val="true"/>
        <sz val="11"/>
        <rFont val="Calibri"/>
        <family val="2"/>
        <charset val="1"/>
      </rPr>
      <t>Quercus ilex</t>
    </r>
    <r>
      <rPr>
        <sz val="11"/>
        <rFont val="Calibri"/>
        <family val="2"/>
        <charset val="1"/>
      </rPr>
      <t>ainsi que les dunes boisées sont également des habitats potentiels pour l'espèce.</t>
    </r>
  </si>
  <si>
    <t>L'espèce peut éventuellement se rencontrer au sein de formations végétales basses ou sur des plages de sol nu, par exemple au cours de dépalecements.</t>
  </si>
  <si>
    <t>Pelodytes punctatus</t>
  </si>
  <si>
    <t>Pélodyte ponctué</t>
  </si>
  <si>
    <t>PELPUN</t>
  </si>
  <si>
    <t>Les zones humides temporaires, ensoleillées et végétalisées telles que les mares de garrigue, les pannes dunaires, les prairies hygrophiles, les fossés, les ornières, les bras mort de rivières, les flaques ou même les mouillères constituent l'habitat de prédilection de l'espèce.</t>
  </si>
  <si>
    <t>Les habitats terrestres qu'affectionne l'espèce sont les prairies, les pelouses, les garrigues, les zones préforestières et les boisements alluviaux.
En outre, les milieux humides de type étangs, marais constituent des habitats aquatiques potentiels pour l'espèce.
Les milieux anthropisés tels que les sablières, les carrières, les friches, les vignobles ou les jardins peuvent également être occupés.</t>
  </si>
  <si>
    <t>Rhinolophus hipposideros</t>
  </si>
  <si>
    <t>Petit Rhinolophe</t>
  </si>
  <si>
    <t>RHIHIP</t>
  </si>
  <si>
    <t>Espèce des milieux forestiers d'âge intermédiaire, elle exploite des territoire de chasse essentiellement constitués de forêts de feuillus ou mixtes, de lisières forestières buissonnantes ou d'écotones entre bocage et forêt.
Elle gîte au sein de carrières, mines, puits, ouvrages d'art en hivers ou encore de combles, d'églises ou de moulins en été.
</t>
  </si>
  <si>
    <t>Les formation forestières matures à végétation herbeuse et présentant de vastes ouvertures entre le sol et les premières branches ainsi que les pâturages bocagers, les prairies arborées (vergers) ou encore les espaces verts de village ou moyennes agglomérations peu eclairés (parcs, jardins) s'avèrent être des habitats également favorables à l'espèce.</t>
  </si>
  <si>
    <t>L'espèce peut exceptionnellement se rencontrer au sein de milieux semi-ouverts voire cultures ou milieux ouverts de faible superficie (moins de 10m de longueur).
</t>
  </si>
  <si>
    <t>Les formations forestières à résineux ainsi que les milieux ouverts sans végétation arbustive et les zones de cultures sont dévavorables à l'espèce.</t>
  </si>
  <si>
    <t>Lanius minor</t>
  </si>
  <si>
    <t>Pie-grièche à poitrine rose</t>
  </si>
  <si>
    <t>LANMIN</t>
  </si>
  <si>
    <t>Espèce typique des steppes arborées, elle affectionne particulièrement les mosaïques de milieux, de faible altitude, au sein desquelles on rencontre des friches, des cultures maraîchères, des zones enherbées, des fossées ou des vignobles extensifs et a besoin de grands arbres pour sa nidification.</t>
  </si>
  <si>
    <t>Les autres milieux ouverts à semi-ouverts peuvent être fréquentés par les jeunes volants avant la migration post-nuptiale.</t>
  </si>
  <si>
    <t>Les zones de cultures intensives ou urbanisées, ainsi que les formations forestières constituent des habitats défavorables pour l'espèce.</t>
  </si>
  <si>
    <t>Lanius collurio</t>
  </si>
  <si>
    <t>Pie-grièche écorcheur</t>
  </si>
  <si>
    <t>LANCOL</t>
  </si>
  <si>
    <t>L'espèce affectionne particulièrement les zones ouvertes de l'étage montagnard et collinéen (pâtures, prairies, friches, clairières), pourvues de buissons et/ou de haies épineuses. Elle se rencontre ainsi essentiellment dans les milieux prairiaux et les garrigues ouvertes au sein de zones agricoles en mosaïque, de bocages ou encore de zones pastorales entre 500 et 1500m d'altitude.</t>
  </si>
  <si>
    <t>Les landes ainsi que les premiers stades de reprise (ou les plantations) forestières s'avèrent être des habitats également favorables à l'espèce.</t>
  </si>
  <si>
    <t>L'espèce peut éventuellement se rencontrer dans les garrigues basses ou encore les zones post-incendie.</t>
  </si>
  <si>
    <t>Les milieux trop xériques, les zones littorales, les zones de cultures intensives ou encore les formations forestières constituent des habitats défavorables pour l'espèce.</t>
  </si>
  <si>
    <t>Lanius meridionalis</t>
  </si>
  <si>
    <t>Pie-grièche méridionale</t>
  </si>
  <si>
    <t>LANMER</t>
  </si>
  <si>
    <t>L'espèce affectionne particulièrement les zones à filaires, les zones steppiques à végétation rase et clairsemée ainsi que les garrigues dégradées à Chêne kermè, principalement à basse et moyenne altitudes. Elle exploite également les zones incendiées et les garrigues pâturés ouvertes.</t>
  </si>
  <si>
    <t>L'espèce peut également s'établir au sein des landes à genévriers, ainsi des vignobles (ou zones agricoles ouvertes) extensifs bordées de buissons épars et de végétation herbeuse rase et clairsemmée. </t>
  </si>
  <si>
    <t>Les autres milieux ouverts à semi-ouverts peuvent être fréquentés par l'espèce.</t>
  </si>
  <si>
    <t>Anthus campestris</t>
  </si>
  <si>
    <t>Pipit rousseline</t>
  </si>
  <si>
    <t>ANTCAM</t>
  </si>
  <si>
    <t>L'espèce affectionne particulièrement les milieux découverts, chauds, secs et ensoleillés où la végétation est rase et clairsemée, c'est à dire présentant un sol en partie dénudé et une végétation ligneuse basse. Aussi, l'espèce se reproduit-elle au sein de milieux différents tels que les plaines et steppes caillouteuses, les garrigues sèches dégradées, les pelouses sèches, les lavandaies, les gravières, les pelouses sommitales, les pâtures, les dunes côtières, les sansouires, etc.</t>
  </si>
  <si>
    <t>L'espèce peut également s'établir au sein de zones incendiées ou artificielles comme les aérodrômes.</t>
  </si>
  <si>
    <t>Les autres milieux ouverts peuvent être fréquentés par l'espèce.</t>
  </si>
  <si>
    <t>Les zones de cultures intensives ou urbanisées, ainsi que les milieux fermés et semi-ouverts constituent des habitats défavorables pour l'espèce.</t>
  </si>
  <si>
    <t>Psammodromus hispanicus</t>
  </si>
  <si>
    <t>Psammodrome d'Edwards</t>
  </si>
  <si>
    <t>PSAHIS</t>
  </si>
  <si>
    <t>Espèce des milieux arides méditerrannéens, elle affectionne particulièrement les habitats tels que les garrigues basses, les maquis bas, les plaines caillouteuses (crau) et les étendues sableuses littorales. On la rencontre également dans les milieux ouverts au couvert végétal rare comme les zones pâturées et les landes et pelouses rocheuses.</t>
  </si>
  <si>
    <t>Les milieux ouverts à couvert végétal relativement important (pelouses,…)  s'avèrent être des habitats potentiellement favorables à l'espèce.</t>
  </si>
  <si>
    <t>Les habitats semi-ouverts peuvent éventuellement être fréquentés par l'espèce.</t>
  </si>
  <si>
    <t>Les milieux fermés et les zones humides sont défavorables à l'espèce.</t>
  </si>
  <si>
    <t>Polyommatus ripartii</t>
  </si>
  <si>
    <t>Sablé provençal</t>
  </si>
  <si>
    <t>POLRIP</t>
  </si>
  <si>
    <r>
      <t>L'espèce ne peut se reproduire qu'en présence de sa plante hôte, </t>
    </r>
    <r>
      <rPr>
        <i val="true"/>
        <sz val="11"/>
        <rFont val="Calibri"/>
        <family val="2"/>
        <charset val="1"/>
      </rPr>
      <t>Onobrychis saxatilis</t>
    </r>
    <r>
      <rPr>
        <sz val="11"/>
        <rFont val="Calibri"/>
        <family val="2"/>
        <charset val="1"/>
      </rPr>
      <t>. Ainsi, elle se rencontre essentiellement dans les pelouses sèches supra-méditerranéennes entre 400 et 1400 m d'altitude.</t>
    </r>
  </si>
  <si>
    <t>Les boisements suffisamment clairs pour que sa plante hôte puise se développer s'avèrent être des milieux également favorables à l'espèce.</t>
  </si>
  <si>
    <t>Parnassius mnemosyne mnemosyne</t>
  </si>
  <si>
    <t>Semi-Apollon</t>
  </si>
  <si>
    <t>PARMNE</t>
  </si>
  <si>
    <t>L'espèce affectionne particulièrement les pelouses et lisières de hêtraies ou aulnaies ainsi que les clairières ensoleillées entre 700 et 2400 m d'altitude, au sein desquelles ses plantes hôtes, plusieurs corydales, sont présentes. </t>
  </si>
  <si>
    <t>L'espèce peut également se rencontrer au voisinage des chalets d'alpage.</t>
  </si>
  <si>
    <t>Chalcides striatus</t>
  </si>
  <si>
    <t>Seps strié</t>
  </si>
  <si>
    <t>CHASTI</t>
  </si>
  <si>
    <t>L'espèce affectionne particulièrement les milieux herbeux secs et denses de type friches sèches, garrigues et maquis herbeux, lisières de bosquets, zones halophiles maritimes, pelouses moyennement rases, landes sèches, Talus enherbés aux abords des cultures, etc.</t>
  </si>
  <si>
    <t>Les jardins, les zones oléoculture et les dunes s'avèrent être des milieux également favorables à l'espèce.</t>
  </si>
  <si>
    <t>Les pelouses rases, les landes arborées et autres milieux ouverts ainsi que les milieux semi-ouverts peuvent éventuellement être fréquentés par l'espèce.</t>
  </si>
  <si>
    <t>Les forêts denses ou les milieux humides sont défavorables à l'espèce.</t>
  </si>
  <si>
    <t>Bombina variegata</t>
  </si>
  <si>
    <t>Sonneur à ventre jaune</t>
  </si>
  <si>
    <t>BOMVAR</t>
  </si>
  <si>
    <t>L’espèce affectionne particulièrement les secteurs au réseau hydrographique dense comprenant une mosaïque paysagère de milieux ouverts et de boisements. On la trouve ainsi dans les tourbières de pente, milieux alluviaux et bocagés ainsi que lisières hygrophiles.
Tout milieu offrant un volume en eau stagnante à peu courante et caractérisé par forte instabilité hydrique, tels que "points d'eau" de type ornières, vasques, flaques, fossés, mares de pâture ou de platières, sources, petits ruisseaux, dépressions tourbeuses indondées, etc. peut être utilisé pour la reproduction de l’espèce.</t>
  </si>
  <si>
    <t>Les zones bocagères ou prairiales, les fossés, les zones de suintement, les sources, les zones pâturées mais également les milieux forestiers humides (chablis, ornières,…) ou encore les milieux anthropisés du type carrières, chantiers, réservoirs peuvent également être exploités. Il en est de même pour les ruisseaux, les bras morts, les torrents, les bords d'étangs, les marécages.</t>
  </si>
  <si>
    <t>Les zones de culture intensive, de plateaux ou urbanisées représentent des habitats répulsifs pour l’espèce.</t>
  </si>
  <si>
    <t>Alburnoides bipunctatus</t>
  </si>
  <si>
    <t>Spirlin</t>
  </si>
  <si>
    <t>SPI</t>
  </si>
  <si>
    <t>Stenobothrus rubicundulus</t>
  </si>
  <si>
    <t>Sténobothre alpin</t>
  </si>
  <si>
    <t>STERUB</t>
  </si>
  <si>
    <t>L'espèce se rencontre au sein des pelouses subalpines et alpines, principalement entre 1700 et 2200 m d'altitude.</t>
  </si>
  <si>
    <t>Stenobothrus nigromaculatus nigromaculatus</t>
  </si>
  <si>
    <t>Sténobothre bourdonneur</t>
  </si>
  <si>
    <t>STENIG</t>
  </si>
  <si>
    <t>L'espèce se rencontre au sein des pelouses sèches d'altitude principalement entre 900 et 2000 m.</t>
  </si>
  <si>
    <t>Lyrurus tetrix</t>
  </si>
  <si>
    <t>Tétras lyre</t>
  </si>
  <si>
    <t>LYRTET</t>
  </si>
  <si>
    <r>
      <t>L'espèce occupe essentiellement les milieux de transition semi-ouverts en mosaïque de pelouses, landes, fourrés et boisements clairs de l'étage subalpin, entre 1400 et 2300 mètres d'altitude.
La nidification se réalise ainsi au sein de pelouses à laîche toujours verte (</t>
    </r>
    <r>
      <rPr>
        <i val="true"/>
        <sz val="11"/>
        <rFont val="Calibri"/>
        <family val="2"/>
        <charset val="1"/>
      </rPr>
      <t>Carex sempervirens</t>
    </r>
    <r>
      <rPr>
        <sz val="11"/>
        <rFont val="Calibri"/>
        <family val="2"/>
        <charset val="1"/>
      </rPr>
      <t>), de prairies à dactyle (</t>
    </r>
    <r>
      <rPr>
        <i val="true"/>
        <sz val="11"/>
        <rFont val="Calibri"/>
        <family val="2"/>
        <charset val="1"/>
      </rPr>
      <t>Dactylis glomerata</t>
    </r>
    <r>
      <rPr>
        <sz val="11"/>
        <rFont val="Calibri"/>
        <family val="2"/>
        <charset val="1"/>
      </rPr>
      <t>) et à fétuque rouge (</t>
    </r>
    <r>
      <rPr>
        <i val="true"/>
        <sz val="11"/>
        <rFont val="Calibri"/>
        <family val="2"/>
        <charset val="1"/>
      </rPr>
      <t>Festuca rubra</t>
    </r>
    <r>
      <rPr>
        <sz val="11"/>
        <rFont val="Calibri"/>
        <family val="2"/>
        <charset val="1"/>
      </rPr>
      <t>), de prairies à géranium (</t>
    </r>
    <r>
      <rPr>
        <i val="true"/>
        <sz val="11"/>
        <rFont val="Calibri"/>
        <family val="2"/>
        <charset val="1"/>
      </rPr>
      <t>Geranium silvaticum</t>
    </r>
    <r>
      <rPr>
        <sz val="11"/>
        <rFont val="Calibri"/>
        <family val="2"/>
        <charset val="1"/>
      </rPr>
      <t>) et à fenouil des Alpes (</t>
    </r>
    <r>
      <rPr>
        <i val="true"/>
        <sz val="11"/>
        <rFont val="Calibri"/>
        <family val="2"/>
        <charset val="1"/>
      </rPr>
      <t>Meum athamanticum</t>
    </r>
    <r>
      <rPr>
        <sz val="11"/>
        <rFont val="Calibri"/>
        <family val="2"/>
        <charset val="1"/>
      </rPr>
      <t>), de landes à éricacées entrecoupées de touffes de graminées et de bouquets d'aulnes (</t>
    </r>
    <r>
      <rPr>
        <i val="true"/>
        <sz val="11"/>
        <rFont val="Calibri"/>
        <family val="2"/>
        <charset val="1"/>
      </rPr>
      <t>Alnus viridis</t>
    </r>
    <r>
      <rPr>
        <sz val="11"/>
        <rFont val="Calibri"/>
        <family val="2"/>
        <charset val="1"/>
      </rPr>
      <t>), de pessières claires ou mélézins à sous-bois de graminées et/ou de géranium et/ou de myrtilles.
En hivers l'espèce affecrtionne principalement les boisements clairs de mélèzes, de bouleaux (</t>
    </r>
    <r>
      <rPr>
        <i val="true"/>
        <sz val="11"/>
        <rFont val="Calibri"/>
        <family val="2"/>
        <charset val="1"/>
      </rPr>
      <t>Betula verrucosa</t>
    </r>
    <r>
      <rPr>
        <sz val="11"/>
        <rFont val="Calibri"/>
        <family val="2"/>
        <charset val="1"/>
      </rPr>
      <t>), de sorbiers des oiseleurs (</t>
    </r>
    <r>
      <rPr>
        <i val="true"/>
        <sz val="11"/>
        <rFont val="Calibri"/>
        <family val="2"/>
        <charset val="1"/>
      </rPr>
      <t>Sorbus aucuparia</t>
    </r>
    <r>
      <rPr>
        <sz val="11"/>
        <rFont val="Calibri"/>
        <family val="2"/>
        <charset val="1"/>
      </rPr>
      <t>) ou de diverses essences de pins (pin à crochets de préférence).</t>
    </r>
  </si>
  <si>
    <t>Les hêtraies sapinières ou à if mais aussi les chênaies pubescentes peuvent s'avérer favorable à l'espèce.</t>
  </si>
  <si>
    <t>Tout habitat en dessous de l'étage sub-alpin constituent des milierux défavorables pour l'espèce.</t>
  </si>
  <si>
    <t>Chondrostoma toxostoma</t>
  </si>
  <si>
    <t>Toxostome</t>
  </si>
  <si>
    <t>TOX</t>
  </si>
  <si>
    <t>Oenanthe oenanthe</t>
  </si>
  <si>
    <t>Traquet motteux</t>
  </si>
  <si>
    <t>OENOEN</t>
  </si>
  <si>
    <t>Espèce inféodée aux milieux ouverts à végétation rase, parsemée de blocs et de pierres sous lesquelles il niche. Ce type de milieux est essentiellement représenté par les pelouses d'altitudes ou les pierriers de l'étage alpin mais se rencontre également au niveau des zones steppiques de la plaine de la Crau.</t>
  </si>
  <si>
    <t>L'espèce peut également se rencontrer au sein de gravières en bordure de rivières ou encore de carrières ou de friches caillouteuses.</t>
  </si>
  <si>
    <t>Oenanthe hispanica</t>
  </si>
  <si>
    <t>Traquet oreillard</t>
  </si>
  <si>
    <t>OENHIS</t>
  </si>
  <si>
    <t>L'espèce affectionne particulièrement les garrigues et maquis bas des massifs calacaire à végétation rase, pâturés ou dénudés par les incendies.</t>
  </si>
  <si>
    <t>L'espèce peut également se rencontrer au sein de zones incendiées.</t>
  </si>
  <si>
    <t>Les autres milieux ouverts à semi-ouverts secs peuvent être fréquentés par l'espèce.</t>
  </si>
  <si>
    <t>Tous les milieux fermés constituent des habitats défavorables pour l'espèce.</t>
  </si>
  <si>
    <t>Saxicola rubetra</t>
  </si>
  <si>
    <t>Tarier des prés</t>
  </si>
  <si>
    <t>SAXRUB</t>
  </si>
  <si>
    <t>L'espèce affectionne particulièrement les milieux herbacés, plutôt humides, tels que les prairies de fauche ou les pâturages (extensif) ainsi que les marais et les certains alpages.</t>
  </si>
  <si>
    <t>Les milieux xériques, les formations forêstières et les zones agricoles intensives et/ou drainées constituent des habitats défavorables pour l'espèce.</t>
  </si>
  <si>
    <t>Xya variegata</t>
  </si>
  <si>
    <t>Tridactyle panaché</t>
  </si>
  <si>
    <t>XYAVAR</t>
  </si>
  <si>
    <t>L'espèce affectionne particulièrement les étendues de boue ou de graviers humides en bordure des cours d'eau dynamique, principalement entre 500 et 1000 m d'altitude.</t>
  </si>
  <si>
    <t>Tous milieux terrestres distant de cours d'eau, ainsi que les milieux forestiers et artificialisés ou urbanisés constituent des habitats défavorables pour l'espèce.</t>
  </si>
  <si>
    <t>Salmo trutta</t>
  </si>
  <si>
    <t>Truite fario</t>
  </si>
  <si>
    <t>TRF</t>
  </si>
  <si>
    <t>Acrida ungarica mediterranea</t>
  </si>
  <si>
    <t>Truxale méditerranéenne</t>
  </si>
  <si>
    <t>ACRUNG</t>
  </si>
  <si>
    <t>Les prairies ou friches humides ainsi que les prairies ou friches sèches mais en bordure de zone humide s'avèrent être l'habitat de prédilection de l'espèce.</t>
  </si>
  <si>
    <t>Leuciscus sp.</t>
  </si>
  <si>
    <t>Vandoises</t>
  </si>
  <si>
    <t>VAN</t>
  </si>
  <si>
    <t>Carduelis citrinella</t>
  </si>
  <si>
    <t>Venturon montagnard</t>
  </si>
  <si>
    <t>CARCIT</t>
  </si>
  <si>
    <t>L'espèce est inféodée aux boisements de conifères des étages montagnards et subalpins tels que les pessières sèches, le mélézin ou les pinèdes à Pin sylvestre.</t>
  </si>
  <si>
    <t>L'espèce peut également occuper les cembraies, les pinèdes à Pin à crochet mais aussi les forêts claires et les lisières forestières montagnardes naturelles ou non (lisières des prés-bois montagnards et sub-alpins, landes à rhododindron et myrtille, exploitations forestières).</t>
  </si>
  <si>
    <t>Les milieux ouverts ou semi-ouverts de type prairies boisées ou friches, ainsi que les chaumes et vignobles (non désherbés) de plaine mais également les stations de ski peuvent éventuellement être fréquentés par l'espèce.</t>
  </si>
  <si>
    <t>Niv1</t>
  </si>
  <si>
    <t>Intitulé</t>
  </si>
  <si>
    <t>Niv2</t>
  </si>
  <si>
    <t>Niv3</t>
  </si>
  <si>
    <t>COEHAS</t>
  </si>
  <si>
    <t>SOMME CODE</t>
  </si>
  <si>
    <t>Territoires artificialisés</t>
  </si>
  <si>
    <t>Zones urbanisées</t>
  </si>
  <si>
    <t>Tissu urbain continu</t>
  </si>
  <si>
    <t>Tissu urbain discontinu</t>
  </si>
  <si>
    <t>Bâti diffus</t>
  </si>
  <si>
    <t>Zones industrriels ou commerciales et réseaux de comm</t>
  </si>
  <si>
    <t>Zones industrielles ou commerciales</t>
  </si>
  <si>
    <t>Reseaux routier et ferroviaire et espaces associes</t>
  </si>
  <si>
    <t>Zones portuaires</t>
  </si>
  <si>
    <t>Aeroports</t>
  </si>
  <si>
    <t>Mines, décharages et chantiers</t>
  </si>
  <si>
    <t>Extraction de materiaux</t>
  </si>
  <si>
    <t>Decharges</t>
  </si>
  <si>
    <t>Chantiers</t>
  </si>
  <si>
    <t>Espaces verts artificialisés non agricoles</t>
  </si>
  <si>
    <t>Espaces verts urbains</t>
  </si>
  <si>
    <t>Equipements sportifs et de loisirs</t>
  </si>
  <si>
    <t>Territoires agricoles</t>
  </si>
  <si>
    <t>Terres arables</t>
  </si>
  <si>
    <t>Terres arables hors perimetres d'irrigation</t>
  </si>
  <si>
    <t>Rizieres</t>
  </si>
  <si>
    <t>Zones a forte densite de serres</t>
  </si>
  <si>
    <t>Cultures permanentes</t>
  </si>
  <si>
    <t>Vignobles</t>
  </si>
  <si>
    <t>Vergers et petits fruits</t>
  </si>
  <si>
    <t>Oliveraies</t>
  </si>
  <si>
    <t>Lavandins</t>
  </si>
  <si>
    <t>Prairies</t>
  </si>
  <si>
    <t>Prairies (dont Prairies humides)</t>
  </si>
  <si>
    <t>Zones agricoles hétérogènes</t>
  </si>
  <si>
    <t>Cultures annuelles associées aux cultures permanentes</t>
  </si>
  <si>
    <t>Systèmes culturaux et parcellaires complexes</t>
  </si>
  <si>
    <t>Territoires principalement occupes par l'agriculture avec presence de vegetation naturelle (friches agric, jachères)</t>
  </si>
  <si>
    <t>Forêts et milieux 1/2 naturels</t>
  </si>
  <si>
    <t>Forêts</t>
  </si>
  <si>
    <t>Forets de feuillus</t>
  </si>
  <si>
    <t>Forets de coniferes</t>
  </si>
  <si>
    <t>Forets melangees (inclus ripisylves)</t>
  </si>
  <si>
    <t>Milieux à végétation arbustive et/ou herbacée</t>
  </si>
  <si>
    <t>Pelouses et paturages naturels</t>
  </si>
  <si>
    <t>Landes subalpines</t>
  </si>
  <si>
    <t>Maquis et garrigues</t>
  </si>
  <si>
    <t>Foret et vegetation arbustive en mutation</t>
  </si>
  <si>
    <t>Espaces ouverts sans ou avec peu de végétation</t>
  </si>
  <si>
    <t>Plages, dunes, sable</t>
  </si>
  <si>
    <t>Roches nues</t>
  </si>
  <si>
    <t>Vegetation clairsemee (steppe, pelouses sommitales)</t>
  </si>
  <si>
    <t>Zones incendiees</t>
  </si>
  <si>
    <t>Glaciers et neiges eternelles</t>
  </si>
  <si>
    <t>Zones humides</t>
  </si>
  <si>
    <t>Zones humides indifferentiees</t>
  </si>
  <si>
    <t>Zones humides interieures</t>
  </si>
  <si>
    <t>Marais interieurs et tourbieres de montagne</t>
  </si>
  <si>
    <t>Tourbières</t>
  </si>
  <si>
    <t>Zones humides maritimes</t>
  </si>
  <si>
    <t>Marais maritimes</t>
  </si>
  <si>
    <t>Marais salants (tables salantes)</t>
  </si>
  <si>
    <t>Surfaces en eau</t>
  </si>
  <si>
    <t>Eaux continentales</t>
  </si>
  <si>
    <t>Cours et voies d'eau</t>
  </si>
  <si>
    <t>Plans d'eau</t>
  </si>
  <si>
    <t>Eaux maritimes</t>
  </si>
  <si>
    <t>Lagunes littorales</t>
  </si>
  <si>
    <t>Estuaires</t>
  </si>
  <si>
    <t>Mers et oceans</t>
  </si>
  <si>
    <t>Stratégie occupation de l'espace</t>
  </si>
  <si>
    <t>Capacité de dispesrion</t>
  </si>
  <si>
    <t>Espèce territoriale.
La majorité de la population est fidéle au site de reproduction mais certains individus se dispersent sur de plus grandes distances (erratisme). </t>
  </si>
  <si>
    <t>La surface occupée par une population (site de reproduction) peut s'étendre de quelques dizaines de m² (fonctionnement en méta-population) à plusieurs centaines d'hectares (linéaire de cours d'eau).</t>
  </si>
  <si>
    <t>La capacité de dispersion de l'espèce n'est pas connue avec précision.
Toutefois, la majorité de la population ne se déplace que sur quelques centaines de mètres tout au plus.
Les déplacements maximum de certains individus erratiques ne dépassent probablement pas 2 à 5 km. </t>
  </si>
  <si>
    <r>
      <t>La capacité de dispersion de l'espèce n'est pas connue avec précision.
Toutefois, d'après ce qui a été constaté chez une autre espèce du même genre (</t>
    </r>
    <r>
      <rPr>
        <i val="true"/>
        <sz val="10"/>
        <rFont val="Arial Narrow"/>
        <family val="2"/>
        <charset val="1"/>
      </rPr>
      <t>C. mercuriale</t>
    </r>
    <r>
      <rPr>
        <sz val="10"/>
        <rFont val="Arial Narrow"/>
        <family val="2"/>
        <charset val="1"/>
      </rPr>
      <t>), les déplacements s'opèrent sur quelques centaines de mètres pour la plus grande partie de la population tandis que certains individus erratiques peuvent de dépalcer sur plus d'un kilomètre.</t>
    </r>
  </si>
  <si>
    <t>La surface occupée par une population (site de reproduction) peut s'étendre de quelques dizaines de m² (fonctionnement en méta-population) à plusieurs d'hectares (linéaire de cours d'eau).</t>
  </si>
  <si>
    <t>Les déplacements s'opèrent sur quelques centaines de mètres pour la plus grande partie de la population (moins de 100 m pour les 3/4, jusqu'à 300 m pour les autres), tandis que certains individus erratiques peuvent de dépalcer sur plus d'un kilomètre.</t>
  </si>
  <si>
    <t>Espèce territoriale et grégaire</t>
  </si>
  <si>
    <t>Le domaine vital des individus est généralement inférieur à 0,15 km²</t>
  </si>
  <si>
    <t>Des cas d'observations d'oiseaux en halte migratoire ont été notés et une connexion avec les populations espagnoles semble possible.</t>
  </si>
  <si>
    <t>Espèce territoriale</t>
  </si>
  <si>
    <t>Le domaine vital des individus est de l'ordre de 0,01 km²</t>
  </si>
  <si>
    <t>Espèce migratrice (Afrique)</t>
  </si>
  <si>
    <t>Le domaine vital des individus est généralement inférieur à 0,1 km²</t>
  </si>
  <si>
    <t>Pas d'information</t>
  </si>
  <si>
    <t>Espèce territoriale.
Fidélité au site de reproduction, avec probable dispersion de certains individus.</t>
  </si>
  <si>
    <t>Une population peut se maintenir que sur quelques milliers de m² seulement.</t>
  </si>
  <si>
    <t>La capacité de dispersion de l'espèce n'est pas connue avec précision.
L'espèce possède une capacités de vol réelles mais limitées, les distances de vol maximales connues s'avèrent de l'ordre de 100 à 200 m.</t>
  </si>
  <si>
    <t>Espèce territoriale.
Fidélité au site de reproduction et/ou d'alimentation, avec dispersion de certains individus (erratisme).</t>
  </si>
  <si>
    <t>Le domaine vital des individus peut s'étendre de quelques dizaines de m² à plusieurs dizaines d'hectares.
Les populations fonctionnent sur un modèle de méta-population avec des patchs reliés en fonction de la capacité de dispersion des imagos.</t>
  </si>
  <si>
    <t>La capacité de dispersion de l'espèce n'est pas connue avec précision.
Toutefois, pour la majorité des individus les déplacements journaliers se limitent au territoire de reproduction et/ou d'alimentation, tandis que certains individus erratiques peuvent de dépalcer sur plusieurs kilomètres (probablement moins de 10km).</t>
  </si>
  <si>
    <t>Le domaine vital  des individus peut s'étendre de quelques milliers de m² à plusieurs dizaines d'hectares. 
Les populations fonctionnent sur un modèle de méta-population avec des patchs reliés en fonction de la capacité de dispersion des imagos.</t>
  </si>
  <si>
    <t>Pour sa reproduction, l'espèce peut exploiter un domaine de l'ordre de quelques m² à plusieurs hectares.
Généralement, les populations fonctionnent sur un modèle de méta-population avec des patchs reliés en fonction de la capacité de dispersion des imagos mais l'espèce est cependant capable de se maintenir sur de très faibles surfaces propres à sa reproduction.
Par ailleurs, des études génétiques ont révélé que certaines populations peuvent se maintenir sans dégénérescence génétique bien qu'il n'y ait pas d'échange possible avec d'autres populations. </t>
  </si>
  <si>
    <t>La capacité de dispersion de l'espèce n'est pas connue avec précision.
Toutefois, pour la majorité des individus les déplacements journaliers se limitent au territoire de reproduction et/ou d'alimentation, tandis que certains individus erratiques peuvent de dépalcer sur plusieurs kilomètres (probablement moins de 10km)</t>
  </si>
  <si>
    <t>Le domaine vital  des individus n'est pas connu avec précision mais doit être compris entre quelques m² et quelques milliers de m², la plante hôte ne recouvrant jamais plusieurs hectares.
Les populations fonctionnent sur un modèle de méta-population avec des patchs reliés en fonction de la capacité de dispersion des imagos.</t>
  </si>
  <si>
    <t>La capacité de dispersion de l'espèce n'est pas connue avec précision.
Toutefois, pour la majorité des individus les déplacements journaliers se limitent au territoire de reproduction et/ou d'alimentation, tandis que certains individus erratiques peuvent de dépalcer sur plusieurs kilomètres (potentiellement plus de 10km).</t>
  </si>
  <si>
    <t>Le domaine vital  des individus peut s'étendre de quelques dizaines de m² à plusieurs dizaines d'hectares. 
Les populations fonctionnent sur un modèle de méta-population avec des patchs reliés en fonction de la capacité de dispersion des imagos.</t>
  </si>
  <si>
    <t>La capacité de dispersion de l'espèce n'est pas connue avec précision.
Les capacités de vol de l'espèce sont nulles, mais il existe des déplacements pédestres, ainsi des cas de migrations localisées ont été observés.
La distance maximale de dispersion est probablement de l'ordre de plusieurs kilomètres.</t>
  </si>
  <si>
    <t>Espèce sédentaire.
Les individus se regroupent en hardes (grégarisme) qui sont toutefois nettement séparées avec les mâles adultes d'un côté et les femelles (avec les jeunes) de l'autre (ségrégation sexuelle). </t>
  </si>
  <si>
    <t>Les individus occupent des domaines vitaux très étendus, de l'ordre de 2 à 20 km², en fonction de leur âge Le domaine vital annuel d'un individus inclu 3 domaines saisonniers (hivernal, printanier et estival) qui diffèrent en altitude et en enneigement, sont souvent distincts et peuvent être éloignés de 20 Km</t>
  </si>
  <si>
    <t>Les individus de l'espèce peuvent parcourir jusqu'à plusieurs dizaines de kilomètres par jour.</t>
  </si>
  <si>
    <t>Le domaine vital des individus est généralement inférieur à 0,005 km²</t>
  </si>
  <si>
    <t>Le domaine vital des individus est généralement compris entre 0,06 et 0,42 km²</t>
  </si>
  <si>
    <t>Les déplacements des individus au sein de leur territoire sont globalement de l'ordre de 3,7 km.</t>
  </si>
  <si>
    <t>Espèce territoriale.
Fidélité au site de reproduction de la majorité de la population, avec dispersion sur de plus grandes distances de certains individus.</t>
  </si>
  <si>
    <t>La surface occupée par une population, représentant le site de reproduction, est de l'ordre de quelques dizaines de m² (fonctionnement en méta-population) à plusieurs hectares (linéaire de canal ou de cours d'eau).</t>
  </si>
  <si>
    <t>Espèce territoriale, elle forme des groupes familiaux.</t>
  </si>
  <si>
    <t>Le domaine vital d'un groupe familial peut représenter 1 à 3 km de linéaire de cours d’eau, le territoire s'étendant jusqu’à une vingtaine de mètres des berges</t>
  </si>
  <si>
    <t>Les déplacements réalisés par les individus peuvent atteindre plusieurs kilomètres et le franchissement de petits barrages est possible.</t>
  </si>
  <si>
    <t>Espèce sédentaire, elle forme des groupes matriarcaux.
Les femelles sont philopatriques tandis que les mâles sont plus erratiques.</t>
  </si>
  <si>
    <t>Les femelles exploitent un domaine vital de l'ordre de 5 à 20 km², tandis que les mâles occupent plusieurs dizaines de km²</t>
  </si>
  <si>
    <t>Les jeunes mâles ont une période d’erratisme de plusieurs années.
Les mouvements journaliers entre les zones de remise, diurnes (forêts), et d’alimentation, nocturne (zones ouvertes), peuvent atteindre plusieurs kilomètres notamment pour les femelles.
Les mouvements saisonniers des mâles, entre la zone de rut et de repousse des bois, pouvent atteindre 30 km.</t>
  </si>
  <si>
    <t>Espèce sédentaire</t>
  </si>
  <si>
    <t>Le domaine vital annuel d'un individu inclu deux domaines (estival et hivernal) distincts ou se chevauchant de l'ordre de 0,5 à 5 km² pour les mâles et 0,2 à 1 km² pour les femelles</t>
  </si>
  <si>
    <t>Les déplacements journéliers peuvent être supérieurs à 20 km pour les mâles, plus nomades.</t>
  </si>
  <si>
    <t>Le domaine vital moyen des individus est de l'ordre de 0,3 à 0,4 km²
Toutefois, les domaines vitaux les plus grands observés peuvent atteindre 100 km²</t>
  </si>
  <si>
    <t>Les déplacements effectués lors de la dispertion juvénile sont généralement inférieurs à 10 km avec des maximum observés de l'ordre de 100 km.</t>
  </si>
  <si>
    <t>Le domaine vital moyen des individus est de l'ordre de 2,3 km² 
Il est généralement compris entre 0,4 à 6 km²</t>
  </si>
  <si>
    <t>Les déplacements effectués lors de la dispertion juvénile peuvent atteindre plusieurs dizaines de kilomètres.</t>
  </si>
  <si>
    <t>Le domaine vital moyen des individus est de l'ordre de 1 à 3 km² tandis que son domaine de chasse, utilisé en une nuit, est de l'ordre de 0,4 à 0,8 km²
Les domaines vitaux les plus grands observés peuvent atteindre 10 km²</t>
  </si>
  <si>
    <t>Les déplacements effectués lors de la dispertion juvénile peuvent atteindre plusieurs centaines de kilomètres.
Toutefois, les déplacements journaliers de l'espèce sont globalement inférieurs à 1500 m.</t>
  </si>
  <si>
    <t>Le domaine vital des individus est de l'ordre de 0,2 km²</t>
  </si>
  <si>
    <t>L'espèce est sédentaire pour une partie de sa population et migratrice partielle pour une autre. Elle possède une trés forte capacité de reconquête.</t>
  </si>
  <si>
    <t>Espèce sédentaire mais des individus peuvent migrer si besoin.
Elle occupe des sites d'hivernage et des zones d'activités parfois distinctes.</t>
  </si>
  <si>
    <t>La taille du domaine vital d'une population est fluctuante en fonction des ressources. Ainsi les densités peuvent être de l'ordre de 7 à 8 individus pour 0,01 km²</t>
  </si>
  <si>
    <t>Les individus de l'espèce peuvent effectuer des déplacements journaliers de l'ordre de 40 à 80 m.
En cas de migration, ou pour atteindre leur site de ponte, ils peuvent réaliser des déplacements allant jusqu'à 1 km.</t>
  </si>
  <si>
    <t>Espèce territoriale.
Fidélité au site de reproduction de la majorité de la population, avec dispersion sur de plus grandes distances de certains individus (capacité de déplacement assez forte). </t>
  </si>
  <si>
    <t>La surface occupée par une population, représentant le site de reproduction, est de l'ordre de quelques centaines de m² (fonctionnement en méta-population) à plusieurs hectares (linéaire de canal ou de cours d'eau).</t>
  </si>
  <si>
    <t>La capacité de dispersion de l'espèce doit être relativement importante car les individus possèdent un vol puisssant autorisant des déplacements sur plusieurs kilomètres, y-compris en milieu terrestre.
La majorité de la population se contente toutefois de patrouiller le long de son habitat d'espèce, le long de linéaires pouvant s'étendre de moins de 10 mètres à plusieurs centaines de mètres.</t>
  </si>
  <si>
    <t>La surface occupée par une population, représentant le site de reproduction, est de l'ordre de quelques centaines de m² (fonctionnement en méta-population) à plusieurs hectares (linéaire de cours d'eau).</t>
  </si>
  <si>
    <t>La capacité de dispersion de l'espèce doit être relativement importante car les individus possèdent un vol puisssant permettant des déplacements sur plusieurs kilomètres, constatés au cours de la phase de maturation sexuelle des imagos.</t>
  </si>
  <si>
    <t>La surface occupée par une population, représentant le site de reproduction, est de l'ordre de quelques centaines de m² (fonctionnement en méta-population) à plusieurs hectares</t>
  </si>
  <si>
    <t>La capacité de dispersion de l'espèce n'est pas connue avec précision.
Elle doit toutefois pouvoir atteindre plusieurs kilomètres.</t>
  </si>
  <si>
    <t>Le domaine vital d'un individu peut attendre plus de 0,05 km². Il a été montré qu'il peut être compris entre 1126 et 17503m² pour les femelles et entre 67 et 50101m² pour les mâles.</t>
  </si>
  <si>
    <t>Les déplacements journaliers de l'espèce sont globalement inférieurs à 500m.
Des études ont montré des déplacements de l'ordre de 11 à 348m pour les mâles et de 67 à 150m pour les femelles.</t>
  </si>
  <si>
    <t>Le domaine vital d'un individu peut attendre un maximum de l'ordre de 0,02 km² (entre 0,0018 et 0,0177 km²)</t>
  </si>
  <si>
    <t>Les déplacements journéliers maximum des individus peuvent atteindre jusqu'à près de 150 m.</t>
  </si>
  <si>
    <t>Espèce territoriale.
Fidélité au site de reproduction, avec probable dispersion de certains individus (erratisme).</t>
  </si>
  <si>
    <t>Une population peut se maintenir sur quelques hectares seulement.</t>
  </si>
  <si>
    <t>La capacité de dispersion de l'espèce n'est pas connue avec précision.
Elle doit toutefois pouvoir atteindre des distances de l'ordre de 4 à 5 kilomètres du fait des bonnes capacités de vol des individus.</t>
  </si>
  <si>
    <t>Espèce territoriale.
Fidélité au site de reproduction</t>
  </si>
  <si>
    <t>Sans tenir compte du territoire de reproduction le domaine vital d'un individu est de l'ordre de 0,002 km² à 0,29 km² (moy 0,041 km²).</t>
  </si>
  <si>
    <t>La capacité de dispersion de l'espèce est relativement importante, l'espèce étant considérée comme pionnière.
Les déplacements journaliers d'un individu peuvent être supérieur à 500m tandis que les mouvements migratoires sont souvant supérieurs à 1 km et peuvent atteindre 3 km.</t>
  </si>
  <si>
    <t>Espèce coloniale et territoriale</t>
  </si>
  <si>
    <t>Le domaine vital des individus est généralement inférieur à 200 km²</t>
  </si>
  <si>
    <t>En PACA, l'espèce effectue une sorte de transhumance entre les sites de reproduction d'altitude des massifs alpins et des sites d'alimentation des massifs provençaux, qu'elle fréquente régulièrement en hivers.
En période de nidification, pour la recherche de nourriture, les individus s'éloignent rarement de plus de 8 km du site de reproduction.</t>
  </si>
  <si>
    <t>Le domaine vital minimal d'un individu est de l'ordre de 1,25-12,5 ha.</t>
  </si>
  <si>
    <t>La capacité de dispersion de l'espèce n'est pas connue avec précision.
L'espèce ayant des capacités de vol limitées ses déplacements journéliers doivent être de l'ordre d'une centaine de mètres.</t>
  </si>
  <si>
    <t>Une population peut se maintenir sur quelques milliers de m² seulement.</t>
  </si>
  <si>
    <t>La capacité de dispersion de l'espèce n'est pas connue avec précision.
L'espèce ayant des capacités de vol limitées ses déplacements journéliers doivent probablement être de l'ordre d'un kilomètre.</t>
  </si>
  <si>
    <t>Le domaine vital d'un individu s'étend le long de moins de 30m de rives, ce qui représente moins de 100 m² dont moins de 30m² hors d'eau</t>
  </si>
  <si>
    <t>La capacité de dispersion de l'espèce est inférieurs à 30 m.</t>
  </si>
  <si>
    <t>Le domaine vital des individus n'est pas connu avec précision puisque seules quelques stations localisées sont connues. Il doit toutefois pouvoir s'étendre de quelques milliers de m² à potentiellement plusieurs hectares.
Les populations fonctionnent sur un modèle de méta-population avec des patchs reliés en fonction de la capacité de dispersion des imagos.</t>
  </si>
  <si>
    <t>La capacité de dispersion de l'espèce n'est pas connue avec précision.
Toutefois, pour la plupart des individus les déplacements journaliers se limitent au territoire de reproduction et/ou d'alimentation, tandis que certains individus erratiques peuvent de dépalcer sur de plus longues distances à l'instar de ce qui a été constaté chez une autre espèce du même genre (probablement  jusqu'à 20 km).</t>
  </si>
  <si>
    <t>Une population peut se maintenir sur quelques centaines de m² seulement.</t>
  </si>
  <si>
    <t>La capacité de dispersion de l'espèce n'est pas connue avec précision.
L'espèce ayant des capacités de vol limitées ses déplacements journéliers doivent probablement être de l'ordre d'un kilomètre au maximum.</t>
  </si>
  <si>
    <t>La capacité de dispersion de l'espèce n'est pas connue avec précision.
Habituellement les individuent ne possèdent aucune capacité de vol, mais une part de la population s'avère régulièrement "macroptère", permettant aux individus de voler. La distance de dispersion probable pour ces individus doit donc être de l'ordre de 5 km.</t>
  </si>
  <si>
    <t>Espèce territoriale.
Fidélité au site de reproduction et/ou d'alimentation, avec probable dispersion de certains individus (erratisme).</t>
  </si>
  <si>
    <t>Le domaine vital des individus peut s'étendre de quelques dizaines de m² à plusieurs hectares.
Les populations fonctionnent sur un modèle de méta-population avec des patchs reliés en fonction de la capacité de dispersion des imagos.</t>
  </si>
  <si>
    <t>Le domaine vital des individus est de l'ordre de 0,002 km²</t>
  </si>
  <si>
    <t>Espèce migratrice occasionnellement sédentaire (camargue).</t>
  </si>
  <si>
    <t>Le domaine vital des individus est généralement inférieur à 0,01 km²</t>
  </si>
  <si>
    <t>Espèce migratrice (Afrique sahélienne).</t>
  </si>
  <si>
    <t>Espèce migratrice transsaharienne (Sahel).</t>
  </si>
  <si>
    <t>Le domaine vital des individus est de l'ordre de 0,0014 à 0,025 km²</t>
  </si>
  <si>
    <t>Espèce sédentaire mais dont les déplacements post-nuptiaux peuvent être relativement importants.</t>
  </si>
  <si>
    <t>La capacité de dispersion de l'espèce n'est pas connue avec précision.
Toutefois, pour la majorité des individus les déplacements journaliers se limitent au territoire de reproduction et/ou d'alimentation, tandis que certains individus erratiques peuvent de dépalcer sur plusieurs kilomètres (probablement moins de 5 km).</t>
  </si>
  <si>
    <t>Espèce très territoriale</t>
  </si>
  <si>
    <t>Le domaine vital annuel des individus est de l'ordre de 0,1 à 0,4 km²
Le chevauchement de plusieurs domaines est possible</t>
  </si>
  <si>
    <t>Les déplacements effectués lors de la dispertion post-natale sont généralement inférieurs à 30 km.</t>
  </si>
  <si>
    <t>Espèce semi-sédentaire</t>
  </si>
  <si>
    <t>Le domaine vital hors gîtes, c'est-à-dire le territoire de chasse, d'un individu est de l'ordre de 0,04 km² tandis que son territoire de chasse représente une zone de 2,5 km (avec des maximum de 14 km) de rayon</t>
  </si>
  <si>
    <t>Les déplacements journaliers de l'espèce sont généralement de l'ordre de 20 km avec des maximum observés de 50 km, tandis que les mouvements migratoires sont en moyenne inférieur à 30 km avec des maximum observés de 100 km.</t>
  </si>
  <si>
    <t>La capacité de dispersion de l'espèce n'est pas connue avec précision.
L'espèce ne possèdant aucune capacité de vol (aptère), la capacité de dispertion maximale des individus doit ainsi être de l'ordre de 20 m. </t>
  </si>
  <si>
    <t>La capacité de dispersion de l'espèce n'est pas connue avec précision.
L'espèce ne possèdant aucune capacité de vol (aptère), la capacité de dispertion maximale des individus doit ainsi être de l'ordre de 50 m, voire  plusieurs centaines de mètres sur des îles. </t>
  </si>
  <si>
    <t>Espèce territoriale.
Fidélité au site de reproduction, erratisme non connu.</t>
  </si>
  <si>
    <t>Le domaine vital de l'espèce n'est pas connu avec précision. Il doit toutefois pouvoir s'étendre de quelques milliers de m² à plusieurs dizaines d'hectares.</t>
  </si>
  <si>
    <t>La capacité de dispersion de l'espèce n'est pas connue avec précision.
Les déplacements journaliers se limitent au territoire de reproduction. L'existance d'un comportement erratique chez certains individus n'est pas connue mais possible.
Dans cette hypothèse, leur capacité de déplacement moyenne serait probablement inférieur à 5 km.</t>
  </si>
  <si>
    <t>Le domaine vital annuel des individus est de l'ordre de quelques km²</t>
  </si>
  <si>
    <t>En autome et hivers, les individus réalisent des déplacements erratiques généralement inférieurs à 26 km.
Les déplacements effectués lors de la dispertion post-natale sont généralement inférieurs à 18 km.</t>
  </si>
  <si>
    <t>Espèce territoriale.
Fidélité au site de reproduction hors épisodes de pullulation durant lesquels l'espèce est capable de coloniser de nouveaux sites.</t>
  </si>
  <si>
    <t>La surface occupée par une population (site de reproduction) peut s'étendre de quelques dizaines de m² (fonctionnement en méta-population) à plusieurs hectares.</t>
  </si>
  <si>
    <t>La capacité de dispersion de l'espèce est quasi nulle hors période de pullulation.
En revanche, durant les épidodes de pullulation (tous les 10-20 ans) elle peut être importante avec la dispertion de milliers d'individus sur plusieurs dizaines de kilomètres.</t>
  </si>
  <si>
    <t>Espèce territoriale et fidèle aux refuges.</t>
  </si>
  <si>
    <t>Le domaine vital d'un individu, trés vaste par rapport à la taille de l'espèce, peut attendre plus de  22000 m² et dépend de son sexe. Il a été montré qu'il peut être compris entre 588 et 5844m² pour les femelles et entre 307 et 22106m² pour les mâles.</t>
  </si>
  <si>
    <t>Les déplacements journaliers maximum de l'espèce peuvent atteindre près de 500m. Des études ont montré des déplacements moyens de l'ordre de 26 à 101m pour les mâles et de 11 à 15m pour les femelles.</t>
  </si>
  <si>
    <t>Le domaine vital d'un individu est relativement réduit puisqu'il est globalement inférieur à 3 km² et dépend de son sexe Il a été montré qu'il est d'environs 1 km² pour les femelles et de 1 à 3 km² pour les mâles</t>
  </si>
  <si>
    <t>Les déplacements journaliers maximum de l'espèce peuvent atteindre près de 5000m (4775m). Des études ont montré des déplacements moyens de l'ordre de 1680m pour les mâles et de 1000m pour les femelles.
Les déplacements effectués lors de la dispertion juvénile sont généralement inférieurs à 2 km.</t>
  </si>
  <si>
    <t>Pas d'informations</t>
  </si>
  <si>
    <t>Espèce migratrice partielle, certains individus se déplacent jusqu'en Espagne.</t>
  </si>
  <si>
    <t>Espèce sédentaire et territoriale</t>
  </si>
  <si>
    <t>Le domaine vital d'un individu est particulièrement important puisqu'il peut représenter jusqu'à 1000km² et dépend de son sexe Il a été montré qu'il est en moyenne de l'ordre de 100 à 150 km² pour les femelles et de 200 à 450 km² pour les mâles</t>
  </si>
  <si>
    <t>Les déplacements journaliers de l'espèce peuvent atteindre jusqu'à 30 km tandis que les jeunes en période de dispersion peuvent effectuer des déplacements de 100 km.</t>
  </si>
  <si>
    <t>La capacité de dispersion de l'espèce n'est pas connue avec précision.
Bien que l'espèce ait des capacités de vol nulles, des déplacements pédestres ont été observés sur des distances relativements importntes notamment dans des cas de migrations localisées. Aisni, la capacité de dispertion maximale probable de l'espèce doit être de l'ordre de 2 km.</t>
  </si>
  <si>
    <t>Le domaine vital occupé par groupe familial est fonction de la taille de celui-ci Il a été montré qu'il est généralement de l'ordre de 0,009 km² à 0,045 km²</t>
  </si>
  <si>
    <t>Les déplacements journaliers de l'espèce sont relativement réduits puisque de l'ordre de 500 à 1000 m.</t>
  </si>
  <si>
    <t>Sédentaire ou Migrateur saisonnier en fonction des ressources et qualité habitat</t>
  </si>
  <si>
    <t>Le domaine vital hors gîtes, c'est-à-dire le territoire de chasse, pour une colonie de 2000 à 4000 individus est d'environs 2000 km² tandis que ce territoire est de 30 à 300 km² pour un individu</t>
  </si>
  <si>
    <t>Les déplacements journaliers de l'espèce sont généralement de l'ordre de 30 km, tandis que les mouvements migratoires sont en moyenne de 100 km avec des maximum observés supérieurs à 800 km.</t>
  </si>
  <si>
    <t>Le domaine vital des individus est de l'ordre de 0,1 à 0,2 km²</t>
  </si>
  <si>
    <t>Les déplacements journaliers de l'espèce sont généralement de l'ordre de quelques kilomètres mais restent inférieurs à 10 km</t>
  </si>
  <si>
    <t>Le domaine vital hors gîtes, c'est-à-dire le territoire de chasse, pour une colonie est d'environs 0,7 à 3 km² tandis que ce territoire est de 0,05 à 0,6 km² pour un individu</t>
  </si>
  <si>
    <t>Les déplacements journaliers de l'espèce (activité de chasse) sont généralement inférieurs à 5 km avec des maximum observés inférieurs à 30 km.</t>
  </si>
  <si>
    <t>Le domaine vital hors gîtes, c'est-à-dire le territoire de chasse, est surtout constitué de linéaires aquatiques se répartissant sur un maximum de 2,6 km²</t>
  </si>
  <si>
    <t>Les déplacements journaliers de l'espèce sont généralement de l'ordre de 30 à 60 km avec des maximum observés de 100 km, tandis que les mouvements migratoires sont en moyenne inférieur de l'ordre de 40 km avec des maximum observés de 140 km.</t>
  </si>
  <si>
    <t>Espèce territoriale.
Fidélité au site de reproduction, avec erratisme individuel possible.</t>
  </si>
  <si>
    <t>Le domaine vital des individus n'est pas connu avec précision.
Une population peut occuper plusieurs dizaines d'hectares (surface minimale inconnue).
Les populations fonctionnent sur un modèle de méta-population avec des patchs reliés en fonction de la capacité de dispersion des imagos.</t>
  </si>
  <si>
    <t>La capacité de dispersion de l'espèce n'est pas connue avec précision.
Ainsi, bien que les déplacements journaliers se limitent au territoire de reproduction, un comportement erratique est possible chez certains individus, à l'instar de ce qui a été constaté chez une autre espèce de la même sous-famille, qui peuvent de dépalcer sur plusieurs kilomètres (probablement moins de 20km).</t>
  </si>
  <si>
    <t>La capacité de dispersion de l'espèce n'est pas connue avec précision.
Elle doit toutefois pouvoir atteindre des distances de l'ordre de plusieurs dizaines de kilomètres du fait des bonnes capacités de vol des individus.</t>
  </si>
  <si>
    <t>La capacité de dispersion de l'espèce n'est pas connue avec précision.
Elle doit toutefois pouvoir atteindre des distances maximales de l'ordre de 10 kilomètres du fait des bonnes capacités de vol des individus.</t>
  </si>
  <si>
    <t>La capacité de dispersion de l'espèce n'est pas connue avec précision. 
Des cas de dispersion ou d'échanges entre des populations séparées par un morceau de forêt, de l'ordre de 700 m à 2,5 km ont été observés</t>
  </si>
  <si>
    <t>Les déplacements journaliers de l'espèce sont globalement environ 100m.</t>
  </si>
  <si>
    <t>Espèce faiblement fidéle au site de reproduction</t>
  </si>
  <si>
    <t>Le domaine vital d'un individu est a priori compris entre  0,04 et 0,08 km² en fonction du sexe puisqu'il  a été montré qu'il est en moyenne de l'ordre de 0,074 km² pour les femelles et de0,046 km² pour les mâles.</t>
  </si>
  <si>
    <t>Les déplacements journaliers de l'espèce peuvent atteindre jusqu’à plus de 300m.</t>
  </si>
  <si>
    <t>Le domaine vital d'un individu est de l'ordre de 0,1 km² tandis que son territoire annuel représente une zone de 10 à 20 km de rayon</t>
  </si>
  <si>
    <t>Les déplacements journaliers de l'espèce sont généralement de l'ordre de 4 km avec des maximum observés de 8 km, tandis que les déplacements maximum au sein du territoire sont de l'ordre de 10 à50 km.</t>
  </si>
  <si>
    <t>Le domaine vital des individus est de l'ordre de 0,1 km²</t>
  </si>
  <si>
    <t>Espèce migratrice (Afrique australe).</t>
  </si>
  <si>
    <t>Le domaine vital moyen des individus est de 0,015 km² et est généralement compris entre 0,005 et 0,04 km²</t>
  </si>
  <si>
    <t>Le domaine vital des individus est de l'ordre de 0,1 à 0,15 km²</t>
  </si>
  <si>
    <t>Espèce migratrice partielle, les couples délaissant les territoire d'altitude en hivers tandis que les femelles quittent les secteurs de plaine.</t>
  </si>
  <si>
    <t>Le domaine vital moyen des individus est généralement compris entre 0,01 et 0,12 km²</t>
  </si>
  <si>
    <t>Espèce migratrice (Afrique septentrionnale)</t>
  </si>
  <si>
    <t>Espèce territoriale.
Fidélité au site de reproduction et/ou d'alimentation, avec probable dispersion de certains individus</t>
  </si>
  <si>
    <t>Le domaine vital des individus peut s'étendre de quelques milliers de m² à plusieurs dizaines d'hectares.
Les populations fonctionnent sur un modèle de méta-population avec des patchs reliés en fonction de la capacité de dispersion des imagos.</t>
  </si>
  <si>
    <t>Le domaine vital des individus peut s'étendre de quelques dizaines de m² (dans les populations relictuelles en voie d'extinction) à plusieurs dizaines d'hectares.
Les populations fonctionnent sur un modèle de méta-population avec des patchs reliés en fonction de la capacité de dispersion des imagos.</t>
  </si>
  <si>
    <t>La capacité de dispersion de l'espèce n'est pas connue avec précision.
Toutefois, pour la majorité des individus les déplacements journaliers se limitent au territoire de reproduction et/ou d'alimentation, tandis que certains individus erratiques peuvent de dépalcer sur plusieurs kilomètres (probablement plus de 5 km).</t>
  </si>
  <si>
    <t>Le domaine vital des individus n'est pas connu avec précision mais des densités parfois fortes, jusqu'à 20 individus pour 100m², ont été observées.</t>
  </si>
  <si>
    <t>Espèce territoriale (mâles).</t>
  </si>
  <si>
    <t>Une population peut occuper jusqu'à plusieurs dizaines de km².</t>
  </si>
  <si>
    <t>La capacité de dispersion de l'espèce est relativement importante, l'espèce étant considérée comme pionnière. Les déplacements journaliers d'un individu peuvent atteindre 450m tandis que les mouvements migratoires peuvent être supérieurs à 3500m.</t>
  </si>
  <si>
    <t>La capacité de dispersion de l'espèce n'est pas connue avec précision.
Elle doit toutefois pouvoir atteindre des distances maximales de l'ordre de 5 kilomètres du fait des bonnes capacités de vol des individus.</t>
  </si>
  <si>
    <t>Le domaine vital des individus est généralement compris entre 0,5 et 4 km²</t>
  </si>
  <si>
    <t>Dans le cadre de migration de printemps, des déplacements de 1 à 15 km peuvent être observés entre les zones de reproduction et les zones d'hivernage.</t>
  </si>
  <si>
    <t>Le domaine vital des individus est généralement compris entre 0,015 et 0,3 km²</t>
  </si>
  <si>
    <t>Espèce migratrice</t>
  </si>
  <si>
    <t>Le domaine vital des individus est généralement inférieur 0,2 km²</t>
  </si>
  <si>
    <t>Espèce migratrice transsaharienne.</t>
  </si>
  <si>
    <t>Traquet tarier ; Tarier des prés</t>
  </si>
  <si>
    <t>Espèce territoriale et fidèle au site de reproduction</t>
  </si>
  <si>
    <t>Le domaine vital des individus est de l'ordre de 0,1 à 0,4 km²</t>
  </si>
  <si>
    <t>Une population peut se maintenir sur quelques hectares seulement, soit probablement moins d'un kilomètre de linéaire de cours d'eau.</t>
  </si>
  <si>
    <t>Espèce territoriale.
Fidélité au site de reproduction. Faible pourcentage de la population pouvant se disperser.</t>
  </si>
  <si>
    <t>Espèce coloniale et fidèle au site de reproduction</t>
  </si>
  <si>
    <t>Espèce migratrice partielle et transhumante, quittant en hivers les zones de nidification pour des secteurs de plus basse altitude.</t>
  </si>
  <si>
    <t>xloc</t>
  </si>
  <si>
    <t>xp</t>
  </si>
  <si>
    <t>E</t>
  </si>
  <si>
    <t>Xloc</t>
  </si>
  <si>
    <t>Xp</t>
  </si>
  <si>
    <t>Coenagrion hastulatum</t>
  </si>
  <si>
    <t>Agrion à fer de lance</t>
  </si>
  <si>
    <t>ABSENT DE PACA : donnée existante = erreure</t>
  </si>
  <si>
    <t>xloc ou xA</t>
  </si>
  <si>
    <t>xA</t>
  </si>
  <si>
    <r>
      <t>Phengaris alcon </t>
    </r>
    <r>
      <rPr>
        <sz val="9"/>
        <color rgb="FFFF0000"/>
        <rFont val="Calibri"/>
        <family val="2"/>
        <charset val="1"/>
      </rPr>
      <t>écotype</t>
    </r>
    <r>
      <rPr>
        <i val="true"/>
        <sz val="9"/>
        <color rgb="FFFF0000"/>
        <rFont val="Calibri"/>
        <family val="2"/>
        <charset val="1"/>
      </rPr>
      <t> rebeli</t>
    </r>
  </si>
  <si>
    <t>oui</t>
  </si>
  <si>
    <t>négatif</t>
  </si>
  <si>
    <r>
      <t>La lumière artificelle aurait un impact sur</t>
    </r>
    <r>
      <rPr>
        <sz val="10"/>
        <rFont val="Arial Narrow"/>
        <family val="2"/>
        <charset val="1"/>
      </rPr>
      <t>  le comportement reproducteur (augmentation des déplacements et diminution des chants) et donc, potentiellement, sur le succès reproducteur (taux de recrutement). elle Elle engendredrait également des modifications, voirs des ralentissements de la croissance des larves et aurait une influence sur le comportement de chasse.</t>
    </r>
  </si>
  <si>
    <t>Hamer, A. J., &amp; McDonnell, M. J. (2008). Amphibian ecology and conservation in the urbanising world: A review. Biological conservation, (141), 2432‑2449. / Baker, B. J., &amp; Richardson, J. M. L. (2006). The effect of artificial light on male breeding-season behaviour in green frogs, Rana clamitans melanota. Revue canadienne de zoologie, 84(10), 1528‑1532. / Perry, G., Buchanan, B. W., Fisher, R. N., Salmon, M., &amp; Wise, S. E. (2008). Effects of Artificial Night Lighting on Amphibians and Reptiles in Urban Environments. In Urban Herpetology (the Society for the Study of Amphibians and Reptiles, p. 239‑256). J.C., Mitchell, R.E., Jung Brown, and B., Bartholomew. / Travis, L., &amp; Rich, C. (2004). Ecological light pollution in Frontiers in Ecology and the Environment, 4(2), 191‑198. / Wise, S. (2007). Studying the ecological impacts of light pollution on wildlife: amphibians as models. In StarLight: A Common Heritage (p. 107‑116). La Palma, Canary Islands, Spain: C., Marín, and J., Jafari. / Buchanan, B. (2006). Observed and Potential Effects of Artificial Night Lighting on Anuran Amphibians. In Ecological Consequences of Artificial Night Lighting (Island Press, p. 192‑220). C., Rich, and T., Longcore.</t>
  </si>
  <si>
    <t>INCONNUE</t>
  </si>
  <si>
    <t>OUI</t>
  </si>
  <si>
    <t>NEGATIF </t>
  </si>
  <si>
    <r>
      <t>Par extrapolation</t>
    </r>
    <r>
      <rPr>
        <sz val="10"/>
        <rFont val="Arial Narrow"/>
        <family val="2"/>
        <charset val="1"/>
      </rPr>
      <t> : Augmentation du risque de prédation, réduction de l'activité alimentaire nocturne</t>
    </r>
  </si>
  <si>
    <r>
      <t>Beier, P. (2006). Effects of Artificial Night Lighting on Terrestrial Mammals. In </t>
    </r>
    <r>
      <rPr>
        <i val="true"/>
        <sz val="10"/>
        <rFont val="Arial Narrow"/>
        <family val="2"/>
        <charset val="1"/>
      </rPr>
      <t>Ecological Consequences of Artificial Night Lighting</t>
    </r>
    <r>
      <rPr>
        <sz val="10"/>
        <rFont val="Arial Narrow"/>
        <family val="2"/>
        <charset val="1"/>
      </rPr>
      <t> (Island Press, Vol. Chapitre 2, pp. 19–42). Rich, C. and T. Longcore</t>
    </r>
  </si>
  <si>
    <t>positif</t>
  </si>
  <si>
    <t>Les lumières blanchse des éclairages urbains est une attraction pour les papillons nocturnes, proies du minioptère qui peut alors chasser dans les parcs urbains.</t>
  </si>
  <si>
    <t> Boldogh, S., Bobrosi, D. &amp; Samu, P. (2007), The effects of the illumination of buildings on house-dwelling bats and its conservation consequences, Acta chiropterologica vol 9(2). / Downs N.C., Beaton V., Guest J., Polanski J., Robinson S.L., Racey P.A. (2003),The effects of illuminating the roost entrance on the emergence behaviour of Pipistrellus pygmaeus, Biological Conservation, 111 (2) : 247-252. / Fure, A. (2006), Bats and Lighting. The London Naturalist, No. 85./Stone, E.L., Jones, G. &amp; Harris, S. (2009), Street lighting disturbs commuting bats. Current Biology 19: 1-5 doi:10.1016/j.cub.2009.05.058.</t>
  </si>
  <si>
    <t>Par extrapolation : L’éclairage des bâtiments ou grottes abritant une colonie induit un retard dans l’envol des chauves-souris lucifuges, réduit leur période de chasse et diminue leur gain énergétique. Les animaux peuvent donc rater le pic d’émergence de leur proie. La lumière augmente également le risque de prédation par les oiseaux nocturnes.La lumière tend à modifier la trajectoire des Murins.</t>
  </si>
  <si>
    <t>Downs N.C., Beaton V., Guest J., Polanski J., Robinson S.L., Racey P.A. (2003),The effects of illuminating the roost entrance on the emergence behaviour of Pipistrellus pygmaeus, Biological Conservation, 111 (2) : 247-252. / Fure, A. (2006), Bats and Lighting. The London Naturalist, No. 85/Kuijper, D. P. J., Schut, J., Dullemen, D. Van, Toorman, H., Goossens, N., Ouwehand, J. &amp; Limpens, H. J. G. A. (2008), Experimental evidence of light disturbance along the commuting routes of pond bats (Myotis dasycneme). Lutra 51, 37–49. /Rydell, J. (1992), Exploitation of insects around streetlamps by bats in Sweden. Functional Ecology, 6, 744–750. / Rydell, J., Entwistle, A. &amp; Racey, P. A. (1996), Timing of foraging flights of three species of bats in relation to insect activity and predation risk. Oikos, 76, 243–252/Stone, E.L., Jones, G. &amp; Harris, S. (2009), Street lighting disturbs commuting bats. Current Biology 19: 1-5 doi:10.1016/j.cub.2009.05.058.</t>
  </si>
  <si>
    <t>Par extrapolation : L’éclairage des bâtiments ou grottes abritant une colonie induit un retard dans l’envol des chauves-souris lucifuges, réduit leur période de chasse et diminue leur gain énergétique. Les animaux peuvent donc rater le pic d’émergence de leur proie. La lumière augmente également le risque de prédation par les oiseaux nocturnes. La lumière tend à modifier la trajectoire des Murins.</t>
  </si>
  <si>
    <t>L’éclairage des bâtiments abritant une colonie induit un retard dans l’envol des chauves-souris lucifuges, réduit leur période de chasse et diminue leur gain énergétique. Les animaux peuvent donc rater le pic d’émergence de leur proie. La lumière augmente également le risque de prédation par les oiseaux nocturnes. Pour les rhinolophes, la lumière agît comme une barrière infranchissable.</t>
  </si>
  <si>
    <t>Downs N.C., Beaton V., Guest J., Polanski J., Robinson S.L., Racey P.A. (2003),The effects of illuminating the roost entrance on the emergence behaviour of Pipistrellus pygmaeus, Biological Conservation, 111 (2) : 247-252 / Stone, E.L., Jones, G. &amp; Harris, S. (2009), Street lighting disturbs commuting bats. Current Biology 19: 1-5 doi:10.1016/j.cub.2009.05.058. / Fure, A. (2006), Bats and Lighting. The London Naturalist, No. 85.</t>
  </si>
  <si>
    <t>L’éclairage des bâtiments ou grottes abritant une colonie induit un retard dans l’envol des chauves-souris lucifuges, réduit leur période de chasse et diminue leur gain énergétique. Les animaux peuvent donc rater le pic d’émergence de leur proie. La lumière augmente également le risque de prédation par les oiseaux nocturnes. Pour les rhinolophes, la lumière agît comme une barrière infranchissable.</t>
  </si>
  <si>
    <t>inconnu</t>
  </si>
  <si>
    <t>A priori négatif mais faible</t>
  </si>
  <si>
    <t>Impact inconnu avec précision mais probablement assez limitée . Aucune étude trouvée sur l'impact des lumières sur les odonates (activité diurne)</t>
  </si>
  <si>
    <t>En l'absence d'études traitant des odonates : dire d'expert</t>
  </si>
  <si>
    <t>Impact inconnu avec précision mais probablement très faible . Aucune étude trouvée sur l'impact des lumières sur les odonates (activité diurne)</t>
  </si>
  <si>
    <r>
      <t>Par extrapolation</t>
    </r>
    <r>
      <rPr>
        <sz val="10"/>
        <rFont val="Arial Narrow"/>
        <family val="2"/>
        <charset val="1"/>
      </rPr>
      <t> : L'activité nocturne est plus marqué chez les oiseaux insectivores qui continuent de s'alimenter. Exposition potentiellement plus forte à la prédation. Photo période affectée par les adultes qui intensifient les soins parentaux (conséquence potentiellement négative sur la condition physique des reproducteurs). Incidence sur le calendrier reproductif (ponte plus précoce sur les zones éclairées) pouvant conduire à un décalage entre l'élévage des jeunes et la disponibilité alimentaire. Activité vocale précoce des mâles à l’aube et plus tardive au crépuscule sur les zones éclairées augmente les chances d'appariement et induie un biais dans la selection d'un partenaire sexuel (choix du partenaire inadapté, régie par une activité vocal précoce). </t>
    </r>
  </si>
  <si>
    <t>Santos, C. D., Miranda, A. C., Granadeiro, J. P., Lourenço, P. M., Saraiva, S., &amp; Palmeirim, J. M. (2010). Effects of artificial illumination on the nocturnal foraging of waders. Acta Oecologica, 36(2), 166–172. / Lebbin, D. J., Harvey, M. G., Lenz, T. C., Andersen, M. J., &amp; Ellis, J. M. (2007). Nocturnal Migrants Foraging at Night by Artificial Light. The Wilson Journal of Ornithology, 119(3), 506–508. / Titulaer, M., Spoelstra, K., Lange, C. Y. M. J. G., &amp; Visser, M. E. (2012). Activity Patterns during Food Provisioning Are Affected by Artificial Light in Free Living Great Tits (Parus major). PLoS ONE, 7(5). / Miller, M. W. (2006). Apparent Effects of Light Pollution on Singing Behavior of American Robins. The Condor, 108(1), 130–139. / Dominoni, D. M., &amp; Partecke, J. (2015). Does light pollution alter daylength? A test using light loggers on free-ranging European blackbirds (Turdus merula). Philosophical Transactions of the Royal Society B: Biological Sciences, 370(1667) / Da Silva, A., Samplonius, J. M., Schlicht, E., Valcu, M., &amp; Kempenaers, B. (2014). Artificial night lighting rather than traffic noise affects the daily timing of dawn and dusk singing in common European songbirds. Behavioral Ecology, 25(5), 1037–1047. </t>
  </si>
  <si>
    <r>
      <t>Par extrapolation</t>
    </r>
    <r>
      <rPr>
        <sz val="10"/>
        <rFont val="Arial Narrow"/>
        <family val="2"/>
        <charset val="1"/>
      </rPr>
      <t> : Effet attractif de la lumière chez les espèces migratrices induisant un risque de désorientation (dépense énergetique) et de collision avec des infrastructures lumineuses (phares, batiments, plateformes offshore…). L'activité nocturne est plus marqué chez les oiseaux insectivores qui continuent de s'alimenter. Exposition potentiellement plus forte à la prédation. Photo période affectée par les adultes qui intensifient les soins parentaux (conséquence potentiellement négative sur la condition physique des reproducteurs). Incidence sur le calendrier reproductif (ponte plus précoce sur les zones éclairées) pouvant conduire à un décalage entre l'élévage des jeunes et la disponibilité alimentaire. Activité vocale précoce des mâles à l’aube et plus tardive au crépuscule sur les zones éclairées augmente les chances d'appariement et induie un biais dans la selection d'un partenaire sexuel (choix du partenaire inadapté, régie par une activité vocal précoce). </t>
    </r>
  </si>
  <si>
    <r>
      <t>Jones, J., &amp; Francis, C. M. (2003). The effects of light characteristics on avian mortality at lighthouses. </t>
    </r>
    <r>
      <rPr>
        <i val="true"/>
        <sz val="10"/>
        <rFont val="Arial Narrow"/>
        <family val="2"/>
        <charset val="1"/>
      </rPr>
      <t>JOURNAL OF AVIAN BIOLOGY</t>
    </r>
    <r>
      <rPr>
        <sz val="10"/>
        <rFont val="Arial Narrow"/>
        <family val="2"/>
        <charset val="1"/>
      </rPr>
      <t>, </t>
    </r>
    <r>
      <rPr>
        <i val="true"/>
        <sz val="10"/>
        <rFont val="Arial Narrow"/>
        <family val="2"/>
        <charset val="1"/>
      </rPr>
      <t>34</t>
    </r>
    <r>
      <rPr>
        <sz val="10"/>
        <rFont val="Arial Narrow"/>
        <family val="2"/>
        <charset val="1"/>
      </rPr>
      <t>, 328–333. / Santos, C. D., Miranda, A. C., Granadeiro, J. P., Lourenço, P. M., Saraiva, S., &amp; Palmeirim, J. M. (2010). Effects of artificial illumination on the nocturnal foraging of waders. Acta Oecologica, 36(2), 166–172. / Lebbin, D. J., Harvey, M. G., Lenz, T. C., Andersen, M. J., &amp; Ellis, J. M. (2007). Nocturnal Migrants Foraging at Night by Artificial Light. The Wilson Journal of Ornithology, 119(3), 506–508. / Titulaer, M., Spoelstra, K., Lange, C. Y. M. J. G., &amp; Visser, M. E. (2012). Activity Patterns during Food Provisioning Are Affected by Artificial Light in Free Living Great Tits (Parus major). PLoS ONE, 7(5). / Miller, M. W. (2006). Apparent Effects of Light Pollution on Singing Behavior of American Robins. The Condor, 108(1), 130–139. / Dominoni, D. M., &amp; Partecke, J. (2015). Does light pollution alter daylength? A test using light loggers on free-ranging European blackbirds (Turdus merula). Philosophical Transactions of the Royal Society B: Biological Sciences, 370(1667) / Da Silva, A., Samplonius, J. M., Schlicht, E., Valcu, M., &amp; Kempenaers, B. (2014). Artificial night lighting rather than traffic noise affects the daily timing of dawn and dusk singing in common European songbirds. Behavioral Ecology, 25(5), 1037–1047. / Kempenaers, B., Borgstro¨m, P., Loe¨s, P., Schlicht, E., &amp; Valcu, M. (2010). Artificial Night Lighting Affects Dawn Song, Extra-Pair Siring Success, and Lay Date in Songbirds. Current Biology, 20, 1735–1739. / Ronconi, R. A., Allard, K. A., &amp; Taylor, P. D. (2015). Bird interactions with offshore oil and gas platforms: Review of impacts and monitoring techniques. Journal of Environmental Management, 147, 34–45. </t>
    </r>
  </si>
  <si>
    <r>
      <t>Par extrapolation</t>
    </r>
    <r>
      <rPr>
        <sz val="10"/>
        <rFont val="Arial Narrow"/>
        <family val="2"/>
        <charset val="1"/>
      </rPr>
      <t> : Incidence sur le calendrier reproductif (ponte plus précoce sur les zones éclairées) pouvant conduire à un décalage entre l'élévage des jeunes et la disponibilité alimentaire. Activité vocale précoce des mâles à l’aube et plus tardive au crépuscule sur les zones éclairées augmente les chances d'appariement et induie un biais dans la selection d'un partenaire sexuel (choix du partenaire inadapté, régie par une activité vocal précoce). </t>
    </r>
  </si>
  <si>
    <r>
      <t>Miller, M. W. (2006). Apparent Effects of Light Pollution on Singing Behavior of American Robins. </t>
    </r>
    <r>
      <rPr>
        <i val="true"/>
        <sz val="10"/>
        <rFont val="Arial Narrow"/>
        <family val="2"/>
        <charset val="1"/>
      </rPr>
      <t>The Condor</t>
    </r>
    <r>
      <rPr>
        <sz val="10"/>
        <rFont val="Arial Narrow"/>
        <family val="2"/>
        <charset val="1"/>
      </rPr>
      <t>, </t>
    </r>
    <r>
      <rPr>
        <i val="true"/>
        <sz val="10"/>
        <rFont val="Arial Narrow"/>
        <family val="2"/>
        <charset val="1"/>
      </rPr>
      <t>108</t>
    </r>
    <r>
      <rPr>
        <sz val="10"/>
        <rFont val="Arial Narrow"/>
        <family val="2"/>
        <charset val="1"/>
      </rPr>
      <t>(1), 130–139. / Dominoni, D. M., &amp; Partecke, J. (2015). Does light pollution alter daylength? A test using light loggers on free-ranging European blackbirds (Turdus merula). Philosophical Transactions of the Royal Society B: Biological Sciences, 370(1667) / Da Silva, A., Samplonius, J. M., Schlicht, E., Valcu, M., &amp; Kempenaers, B. (2014). Artificial night lighting rather than traffic noise affects the daily timing of dawn and dusk singing in common European songbirds. Behavioral Ecology, 25(5), 1037–1047. / 
Kempenaers, B., Borgstro¨m, P., Loe¨s, P., Schlicht, E., &amp; Valcu, M. (2010). Artificial Night Lighting Affects Dawn Song, Extra-Pair Siring Success, and Lay Date in Songbirds. Current Biology, 20, 1735–1739. 
</t>
    </r>
  </si>
  <si>
    <r>
      <t>Santos, C. D., Miranda, A. C., Granadeiro, J. P., Lourenço, P. M., Saraiva, S., &amp; Palmeirim, J. M. (2010). Effects of artificial illumination on the nocturnal foraging of waders. </t>
    </r>
    <r>
      <rPr>
        <i val="true"/>
        <sz val="10"/>
        <rFont val="Arial Narrow"/>
        <family val="2"/>
        <charset val="1"/>
      </rPr>
      <t>Acta Oecologica</t>
    </r>
    <r>
      <rPr>
        <sz val="10"/>
        <rFont val="Arial Narrow"/>
        <family val="2"/>
        <charset val="1"/>
      </rPr>
      <t>, </t>
    </r>
    <r>
      <rPr>
        <i val="true"/>
        <sz val="10"/>
        <rFont val="Arial Narrow"/>
        <family val="2"/>
        <charset val="1"/>
      </rPr>
      <t>36</t>
    </r>
    <r>
      <rPr>
        <sz val="10"/>
        <rFont val="Arial Narrow"/>
        <family val="2"/>
        <charset val="1"/>
      </rPr>
      <t>(2), 166–172. / Lebbin, D. J., Harvey, M. G., Lenz, T. C., Andersen, M. J., &amp; Ellis, J. M. (2007). Nocturnal Migrants Foraging at Night by Artificial Light. The Wilson Journal of Ornithology, 119(3), 506–508. / Titulaer, M., Spoelstra, K., Lange, C. Y. M. J. G., &amp; Visser, M. E. (2012). Activity Patterns during Food Provisioning Are Affected by Artificial Light in Free Living Great Tits (Parus major). PLoS ONE, 7(5). / Miller, M. W. (2006). Apparent Effects of Light Pollution on Singing Behavior of American Robins. The Condor, 108(1), 130–139. / Dominoni, D. M., &amp; Partecke, J. (2015). Does light pollution alter daylength? A test using light loggers on free-ranging European blackbirds (Turdus merula). Philosophical Transactions of the Royal Society B: Biological Sciences, 370(1667) / Da Silva, A., Samplonius, J. M., Schlicht, E., Valcu, M., &amp; Kempenaers, B. (2014). Artificial night lighting rather than traffic noise affects the daily timing of dawn and dusk singing in common European songbirds. Behavioral Ecology, 25(5), 1037–1047. / 
Kempenaers, B., Borgstro¨m, P., Loe¨s, P., Schlicht, E., &amp; Valcu, M. (2010). Artificial Night Lighting Affects Dawn Song, Extra-Pair Siring Success, and Lay Date in Songbirds. Current Biology, 20, 1735–1739. </t>
    </r>
  </si>
  <si>
    <t>Impact négatif possible mais considéré comme faible (espèce à activité diurne). Aucune étude sur l'impact des lumières sur les orthoptères.</t>
  </si>
  <si>
    <t>En l'absence d'études traitant des orthoptères : dire d'expert</t>
  </si>
  <si>
    <t>Impact négatif probable (activité nocturne) mais inconnu.Aucune étude sur l'impact des lumières sur les orthoptères. </t>
  </si>
  <si>
    <t>Impact probable (activité essentiellement diurne) mais inconnu. Aucune étude trouvée sur l'impact des lumières sur les orthoptères.</t>
  </si>
  <si>
    <t>Impact négatif possible mais considéré comme faible (espèce à activité diurne. Aucune étude sur l'impact des lumières sur les orthoptères. </t>
  </si>
  <si>
    <t>Impact négatif possible mais considéré comme faible (espèce à activité diurne). Aucune étude sur l'impact des lumières sur les orthoptères. </t>
  </si>
  <si>
    <t> Impact négatif possible mais considéré comme faible (espèce à activité diurne). Aucune étude sur l'impact des lumières sur les orthoptères.</t>
  </si>
  <si>
    <t>A priori négatif </t>
  </si>
  <si>
    <t>Impact négatif probable (activité nocturne) mais inconnu. Aucune étude sur l'impact des lumières sur les orthoptères. </t>
  </si>
  <si>
    <t>La réaction comportementale des poissons à la lumière artificielle est espèce-dépendant (Marchesan et al., 2005; Brüning et al., 2010), ainsi l'extrapolation des informations disponibles est délicate. Toutefois, Becker et al. (2013) démontrent que la lumière artificielle altère les relations proies prédateurs à différents niveaux trophiques.</t>
  </si>
  <si>
    <t>Marchesan, M., Spoto, M., Verginella, L., &amp; Ferrero, E. A. (2005). Behavioural effects of artificial light on fish species of commercial interest. Fisheries Research, 73(1-2), 171‑185. / Brüning, A., Hölker, F., &amp; Wolter, C. (2010). Artificial light at night: implications for early life stages development in four temperate freshwater fish species. Aquatic Sciences, 73(1), 143‑152. / Becker, A., Whitfield, A. K., Cowley, P. D., Järnegren, J., &amp; Næsje, T. F. (2013). Potential effects of artificial light associated with anthropogenic infrastructure on the abundance and foraging behaviour of estuary-associated fishes. Journal of Applied Ecology, 50(1), 43‑50.</t>
  </si>
  <si>
    <r>
      <t>La réaction comportementale des poissons à la lumière artificielle est espèce-dépendant (Marchesan et al., 2005; Brüning et al., 2010), ainsi l'extrapolation des informations disponibles est délicate. Toutefois, Becker et al. (2013) démontrent que la lumière artificielle altère les relations proies prédateurs à différents niveaux trophiques. Lowe (1952) démontre que</t>
    </r>
    <r>
      <rPr>
        <i val="true"/>
        <sz val="10"/>
        <rFont val="Arial Narrow"/>
        <family val="2"/>
        <charset val="1"/>
      </rPr>
      <t> Anguilla anguilla </t>
    </r>
    <r>
      <rPr>
        <sz val="10"/>
        <rFont val="Arial Narrow"/>
        <family val="2"/>
        <charset val="1"/>
      </rPr>
      <t>évite de façon évidente la lumière artificielle qui peut donc constituer une barrière lors des migrations de cette espèce. Vøllestad et al. (1986) démontrent q'une intensité lumineuse trop forte inhibe la migration de l'Anguille argentée. Hadderingh et al. (1999) proposent l'utilisation de la lumière artificielle pour orienter les Anguilles dans le franchissement des infrastructures hydrologiques et ainsi diminuer la mortalité.</t>
    </r>
  </si>
  <si>
    <t>Marchesan, M., Spoto, M., Verginella, L., &amp; Ferrero, E. A. (2005). Behavioural effects of artificial light on fish species of commercial interest. Fisheries Research, 73(1-2), 171‑185. / Brüning, A., Hölker, F., &amp; Wolter, C. (2010). Artificial light at night: implications for early life stages development in four temperate freshwater fish species. Aquatic Sciences, 73(1), 143‑152. / Becker, A., Whitfield, A. K., Cowley, P. D., Järnegren, J., &amp; Næsje, T. F. (2013). Potential effects of artificial light associated with anthropogenic infrastructure on the abundance and foraging behaviour of estuary-associated fishes. Journal of Applied Ecology, 50(1), 43‑50. / Lowe, R. H. (1952). The Influence of Light and Other Factors on the Seaward Migration of the Silver Eel (Anguilla anguilla L.). Journal of Animal Ecology, 21(2), 275‑309. / Vøllestad, L. A., Jonsson, B., Hvidsten, N. A., Næsje, T. F., Haraldstad, Ø., &amp; Ruud-Hansen, J. (1986). Environmental Factors Regulating the Seaward Migration of European Silver Eels (Anguilla anguilla). Canadian Journal of Fisheries and Aquatic Sciences, 43(10), 1909‑1916. / Hadderingh, R. h., Van Aerssen, G. h. f. m., De Beijer, R. f. l. j., &amp; Van Der Velde, G. (1999). Reaction of silver eels to artificial light sources and water currents: An experimental deflection study. Regulated Rivers: Research &amp; Management, 15(4), 365‑371.</t>
  </si>
  <si>
    <r>
      <t>La réaction comportementale des poissons à la lumière artificielle est espèce-dépendant (Marchesan et al., 2005; Brüning et al., 2010), ainsi l'extrapolation des informations disponibles est délicate. Toutefois, Becker et al. (2013) démontrent que la lumière artificielle altère les relations proies prédateurs à différents niveaux trophiques. Brüning et al. (2010) démontrent que la lumière artificielle réduit le temps d'incubation et accélère le remplissage initial de la vessie natatoire chez </t>
    </r>
    <r>
      <rPr>
        <i val="true"/>
        <sz val="10"/>
        <rFont val="Arial Narrow"/>
        <family val="2"/>
        <charset val="1"/>
      </rPr>
      <t>Leuciscus cephalus</t>
    </r>
    <r>
      <rPr>
        <sz val="10"/>
        <rFont val="Arial Narrow"/>
        <family val="2"/>
        <charset val="1"/>
      </rPr>
      <t>.</t>
    </r>
  </si>
  <si>
    <t>La réaction comportementale des poissons à la lumière artificielle est espèce-dépendant (Marchesan et al., 2005; Brüning et al., 2010), ainsi l'extrapolation des informations disponibles est délicate. Toutefois, Becker et al. (2013) démontrent que la lumière artificielle altère les relations proies prédateurs à différents niveaux trophiques. Riley et al. (2012) montrent que la lumière artificielle altère la migration de Salmo salar, espèce du même genre que Salmo trutta, et suggère un impact sur la condition corporelle des individus.</t>
  </si>
  <si>
    <t>Marchesan, M., Spoto, M., Verginella, L., &amp; Ferrero, E. A. (2005). Behavioural effects of artificial light on fish species of commercial interest. Fisheries Research, 73(1-2), 171‑185. / Brüning, A., Hölker, F., &amp; Wolter, C. (2010). Artificial light at night: implications for early life stages development in four temperate freshwater fish species. Aquatic Sciences, 73(1), 143‑152. / Becker, A., Whitfield, A. K., Cowley, P. D., Järnegren, J., &amp; Næsje, T. F. (2013). Potential effects of artificial light associated with anthropogenic infrastructure on the abundance and foraging behaviour of estuary-associated fishes. Journal of Applied Ecology, 50(1), 43‑50. / Riley, W. D., Bendall, B., Ives, M. J., Edmonds, N. J., &amp; Maxwell, D. L. (2012). Street lighting disrupts the diel migratory pattern of wild Atlantic salmon, Salmo salar L., smolts leaving their natal stream. Aquaculture, 330–333, 74‑81.</t>
  </si>
  <si>
    <t>Aucune information disponible</t>
  </si>
  <si>
    <t>Perry, G., Buchanan, B. W., Fisher, R. N., Salmon, M., &amp; Wise, S. E. (2008). Effects of Artificial Night Lighting on Amphibians and Reptiles in Urban Environments. In Urban Herpetology (the Society for the Study of Amphibians and Reptiles, p. 239‑256). J.C., Mitchell, R.E., Jung Brown, and B., Bartholomew.
</t>
  </si>
  <si>
    <r>
      <t>La lumière artificielle aurait un i</t>
    </r>
    <r>
      <rPr>
        <sz val="10"/>
        <rFont val="Arial Narrow"/>
        <family val="2"/>
        <charset val="1"/>
      </rPr>
      <t>mpact notamment lors des déplacements nocturnes des femelles pour la réalisation des pontes et lors de l'éclosion des nouveaux-nés pour rejoindre le milieux aquatique.</t>
    </r>
  </si>
  <si>
    <t>dire d'expert et par extrapolation de Perry, G., Buchanan, B. W., Fisher, R. N., Salmon, M., &amp; Wise, S. E. (2008). Effects of Artificial Night Lighting on Amphibians and Reptiles in Urban Environments. In Urban Herpetology (the Society for the Study of Amphibians and Reptiles, p. 239‑256). J.C., Mitchell, R.E., Jung Brown, and B., Bartholomew. / Salmon, M. (2003). Artificial night lighting and sea turtles. Biologist, 50(4).</t>
  </si>
  <si>
    <t>Impact inconnu avec précision mais probablement  limitée. Aucune étude trouvée sur l'impact des lumières sur les lépdioptères diurnes.</t>
  </si>
  <si>
    <t>En l'absence d'études traitant des rhopalocères : dire d'expert</t>
  </si>
  <si>
    <r>
      <t>Par extrapolation</t>
    </r>
    <r>
      <rPr>
        <sz val="10"/>
        <rFont val="Arial Narrow"/>
        <family val="2"/>
        <charset val="1"/>
      </rPr>
      <t> : Sáez-Royuela et al. (1996) démontrent que l'augmentation du temps d'exposition à la lumière chez les juvéniles ne modifie pas de façon significative la croissance et la mortalité. Toutefois, à dire d'expert, l'espèce étant nocturne l'impact négatif de la lumière artificielle est considéré comme certain.</t>
    </r>
  </si>
  <si>
    <t>Sáez-Royuela, M., Carral, J. M., Celada, J. D., Muñoz, C., &amp; Pérez, J. R. (1996). Modified Photoperiod and Light Intensity Influence on Survival and Growth of Stage 2 Juvenile Signal Crayfish Pacifastacus leniusculus. Journal of Applied Aquaculture, 6(3), 33‑37.</t>
  </si>
  <si>
    <r>
      <t>Par extrapolation</t>
    </r>
    <r>
      <rPr>
        <sz val="10"/>
        <rFont val="Arial Narrow"/>
        <family val="2"/>
        <charset val="1"/>
      </rPr>
      <t> : Sáez-Royuela et al. (1996) démontrent que l'augmentation du temps d'exposition à la lumière chez les juvéniles ne modifie pas de façon significative la croissance et la mortalité. Toutefois, à dire d'expert,l'espèce étant nocturne l'impact négatif de la lumière artificielle  est considéré comme certain.</t>
    </r>
  </si>
</sst>
</file>

<file path=xl/styles.xml><?xml version="1.0" encoding="utf-8"?>
<styleSheet xmlns="http://schemas.openxmlformats.org/spreadsheetml/2006/main">
  <numFmts count="3">
    <numFmt numFmtId="164" formatCode="GENERAL"/>
    <numFmt numFmtId="165" formatCode="@"/>
    <numFmt numFmtId="166" formatCode="0.0"/>
  </numFmts>
  <fonts count="25">
    <font>
      <sz val="10"/>
      <name val="Arial"/>
      <family val="2"/>
      <charset val="1"/>
    </font>
    <font>
      <sz val="10"/>
      <name val="Arial"/>
      <family val="0"/>
    </font>
    <font>
      <sz val="10"/>
      <name val="Arial"/>
      <family val="0"/>
    </font>
    <font>
      <sz val="10"/>
      <name val="Arial"/>
      <family val="0"/>
    </font>
    <font>
      <sz val="10"/>
      <name val="Arial Narrow"/>
      <family val="2"/>
      <charset val="1"/>
    </font>
    <font>
      <sz val="10"/>
      <color rgb="FFFFFFFF"/>
      <name val="Arial Narrow"/>
      <family val="2"/>
      <charset val="1"/>
    </font>
    <font>
      <sz val="10"/>
      <color rgb="FF000000"/>
      <name val="Arial Narrow"/>
      <family val="2"/>
      <charset val="1"/>
    </font>
    <font>
      <sz val="11"/>
      <name val="Calibri"/>
      <family val="2"/>
      <charset val="1"/>
    </font>
    <font>
      <sz val="11"/>
      <color rgb="FF000000"/>
      <name val="Calibri"/>
      <family val="2"/>
      <charset val="1"/>
    </font>
    <font>
      <i val="true"/>
      <sz val="11"/>
      <name val="Calibri"/>
      <family val="2"/>
      <charset val="1"/>
    </font>
    <font>
      <i val="true"/>
      <sz val="10"/>
      <name val="Arial Narrow"/>
      <family val="2"/>
      <charset val="1"/>
    </font>
    <font>
      <b val="true"/>
      <sz val="10"/>
      <color rgb="FF000000"/>
      <name val="Arial Narrow"/>
      <family val="2"/>
      <charset val="1"/>
    </font>
    <font>
      <b val="true"/>
      <sz val="10"/>
      <color rgb="FF008000"/>
      <name val="Arial Narrow"/>
      <family val="2"/>
      <charset val="1"/>
    </font>
    <font>
      <b val="true"/>
      <sz val="10"/>
      <name val="Calibri"/>
      <family val="2"/>
      <charset val="1"/>
    </font>
    <font>
      <sz val="10"/>
      <color rgb="FF008000"/>
      <name val="Arial Narrow"/>
      <family val="2"/>
      <charset val="1"/>
    </font>
    <font>
      <i val="true"/>
      <sz val="9"/>
      <name val="Calibri"/>
      <family val="2"/>
      <charset val="1"/>
    </font>
    <font>
      <sz val="9"/>
      <name val="Calibri"/>
      <family val="2"/>
      <charset val="1"/>
    </font>
    <font>
      <b val="true"/>
      <sz val="9"/>
      <color rgb="FFFF0000"/>
      <name val="Calibri"/>
      <family val="2"/>
      <charset val="1"/>
    </font>
    <font>
      <i val="true"/>
      <strike val="true"/>
      <sz val="9"/>
      <name val="Calibri"/>
      <family val="2"/>
      <charset val="1"/>
    </font>
    <font>
      <strike val="true"/>
      <sz val="9"/>
      <name val="Calibri"/>
      <family val="2"/>
      <charset val="1"/>
    </font>
    <font>
      <strike val="true"/>
      <sz val="9"/>
      <color rgb="FF000000"/>
      <name val="Calibri"/>
      <family val="2"/>
      <charset val="1"/>
    </font>
    <font>
      <sz val="9"/>
      <color rgb="FF000000"/>
      <name val="Calibri"/>
      <family val="2"/>
      <charset val="1"/>
    </font>
    <font>
      <sz val="9"/>
      <color rgb="FFFF0000"/>
      <name val="Calibri"/>
      <family val="2"/>
      <charset val="1"/>
    </font>
    <font>
      <i val="true"/>
      <sz val="9"/>
      <color rgb="FFFF0000"/>
      <name val="Calibri"/>
      <family val="2"/>
      <charset val="1"/>
    </font>
    <font>
      <b val="true"/>
      <sz val="10"/>
      <name val="Arial Narrow"/>
      <family val="2"/>
      <charset val="1"/>
    </font>
  </fonts>
  <fills count="16">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9BBB59"/>
        <bgColor rgb="FF969696"/>
      </patternFill>
    </fill>
    <fill>
      <patternFill patternType="solid">
        <fgColor rgb="FFD9D9D9"/>
        <bgColor rgb="FFDDD9C3"/>
      </patternFill>
    </fill>
    <fill>
      <patternFill patternType="solid">
        <fgColor rgb="FFFFFF00"/>
        <bgColor rgb="FFFFFF00"/>
      </patternFill>
    </fill>
    <fill>
      <patternFill patternType="solid">
        <fgColor rgb="FFC6D9F1"/>
        <bgColor rgb="FFD9D9D9"/>
      </patternFill>
    </fill>
    <fill>
      <patternFill patternType="solid">
        <fgColor rgb="FFDDD9C3"/>
        <bgColor rgb="FFD9D9D9"/>
      </patternFill>
    </fill>
    <fill>
      <patternFill patternType="solid">
        <fgColor rgb="FFF2F2F2"/>
        <bgColor rgb="FFFDEADA"/>
      </patternFill>
    </fill>
    <fill>
      <patternFill patternType="solid">
        <fgColor rgb="FFFDEADA"/>
        <bgColor rgb="FFF2F2F2"/>
      </patternFill>
    </fill>
    <fill>
      <patternFill patternType="solid">
        <fgColor rgb="FFDBEEF4"/>
        <bgColor rgb="FFF2F2F2"/>
      </patternFill>
    </fill>
    <fill>
      <patternFill patternType="solid">
        <fgColor rgb="FFCCC1DA"/>
        <bgColor rgb="FFD9D9D9"/>
      </patternFill>
    </fill>
    <fill>
      <patternFill patternType="solid">
        <fgColor rgb="FFD7E4BD"/>
        <bgColor rgb="FFDDD9C3"/>
      </patternFill>
    </fill>
    <fill>
      <patternFill patternType="solid">
        <fgColor rgb="FFFCD5B5"/>
        <bgColor rgb="FFDDD9C3"/>
      </patternFill>
    </fill>
    <fill>
      <patternFill patternType="solid">
        <fgColor rgb="FFFFFF66"/>
        <bgColor rgb="FFFFFF00"/>
      </patternFill>
    </fill>
  </fills>
  <borders count="41">
    <border diagonalUp="false" diagonalDown="false">
      <left/>
      <right/>
      <top/>
      <bottom/>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style="medium"/>
      <top style="thin"/>
      <bottom style="medium"/>
      <diagonal/>
    </border>
    <border diagonalUp="false" diagonalDown="false">
      <left/>
      <right style="hair"/>
      <top style="thin"/>
      <bottom style="medium"/>
      <diagonal/>
    </border>
    <border diagonalUp="false" diagonalDown="false">
      <left style="hair"/>
      <right style="thin"/>
      <top style="thin"/>
      <bottom style="medium"/>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medium"/>
      <top/>
      <bottom style="thin"/>
      <diagonal/>
    </border>
    <border diagonalUp="false" diagonalDown="false">
      <left/>
      <right style="hair"/>
      <top/>
      <bottom style="thin"/>
      <diagonal/>
    </border>
    <border diagonalUp="false" diagonalDown="false">
      <left style="hair"/>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right/>
      <top style="thin"/>
      <bottom style="thin"/>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right/>
      <top style="thin"/>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style="hair"/>
      <diagonal/>
    </border>
    <border diagonalUp="false" diagonalDown="false">
      <left/>
      <right/>
      <top/>
      <bottom style="hair"/>
      <diagonal/>
    </border>
    <border diagonalUp="false" diagonalDown="false">
      <left/>
      <right style="medium"/>
      <top/>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right style="medium"/>
      <top style="hair"/>
      <bottom style="hair"/>
      <diagonal/>
    </border>
    <border diagonalUp="false" diagonalDown="false">
      <left style="medium"/>
      <right style="medium"/>
      <top style="hair"/>
      <bottom style="hair"/>
      <diagonal/>
    </border>
    <border diagonalUp="false" diagonalDown="false">
      <left style="medium"/>
      <right/>
      <top style="hair"/>
      <bottom/>
      <diagonal/>
    </border>
    <border diagonalUp="false" diagonalDown="false">
      <left/>
      <right/>
      <top style="hair"/>
      <bottom/>
      <diagonal/>
    </border>
    <border diagonalUp="false" diagonalDown="false">
      <left/>
      <right style="medium"/>
      <top style="hair"/>
      <bottom/>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style="medium"/>
      <top style="hair"/>
      <bottom style="mediu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4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2" borderId="0" xfId="0" applyFont="true" applyBorder="true" applyAlignment="true" applyProtection="false">
      <alignment horizontal="left" vertical="center" textRotation="0" wrapText="true" indent="0" shrinkToFit="false"/>
      <protection locked="true" hidden="false"/>
    </xf>
    <xf numFmtId="164" fontId="5" fillId="2" borderId="0" xfId="0" applyFont="true" applyBorder="false" applyAlignment="true" applyProtection="false">
      <alignment horizontal="general" vertical="center" textRotation="0" wrapText="true" indent="0" shrinkToFit="false"/>
      <protection locked="true" hidden="false"/>
    </xf>
    <xf numFmtId="164" fontId="5" fillId="3" borderId="0" xfId="0" applyFont="true" applyBorder="true" applyAlignment="true" applyProtection="false">
      <alignment horizontal="left" vertical="center" textRotation="0" wrapText="true" indent="0" shrinkToFit="false"/>
      <protection locked="true" hidden="false"/>
    </xf>
    <xf numFmtId="164" fontId="5" fillId="3"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5" fillId="3" borderId="0" xfId="0" applyFont="true" applyBorder="fals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left" vertical="top" textRotation="0" wrapText="fals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90" wrapText="true" indent="0" shrinkToFit="false"/>
      <protection locked="true" hidden="false"/>
    </xf>
    <xf numFmtId="164" fontId="7" fillId="0" borderId="3" xfId="0" applyFont="true" applyBorder="true" applyAlignment="true" applyProtection="false">
      <alignment horizontal="center" vertical="center" textRotation="9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9" fillId="0" borderId="6" xfId="0" applyFont="true" applyBorder="true" applyAlignment="true" applyProtection="false">
      <alignment horizontal="left" vertical="top" textRotation="0" wrapText="true" indent="0" shrinkToFit="false"/>
      <protection locked="true" hidden="false"/>
    </xf>
    <xf numFmtId="164" fontId="7" fillId="0" borderId="7" xfId="0" applyFont="true" applyBorder="true" applyAlignment="true" applyProtection="false">
      <alignment horizontal="left" vertical="top" textRotation="0" wrapText="true" indent="0" shrinkToFit="false"/>
      <protection locked="true" hidden="false"/>
    </xf>
    <xf numFmtId="164" fontId="7" fillId="0" borderId="7" xfId="0" applyFont="true" applyBorder="true" applyAlignment="true" applyProtection="false">
      <alignment horizontal="left" vertical="top" textRotation="0" wrapText="false" indent="0" shrinkToFit="false"/>
      <protection locked="true" hidden="false"/>
    </xf>
    <xf numFmtId="164" fontId="7" fillId="0" borderId="8" xfId="0" applyFont="true" applyBorder="true" applyAlignment="true" applyProtection="false">
      <alignment horizontal="left" vertical="top" textRotation="0" wrapText="true" indent="0" shrinkToFit="false"/>
      <protection locked="true" hidden="false"/>
    </xf>
    <xf numFmtId="164" fontId="7" fillId="0" borderId="9" xfId="0" applyFont="true" applyBorder="true" applyAlignment="true" applyProtection="false">
      <alignment horizontal="left" vertical="top" textRotation="0" wrapText="true" indent="0" shrinkToFit="false"/>
      <protection locked="true" hidden="false"/>
    </xf>
    <xf numFmtId="164" fontId="7" fillId="4" borderId="9" xfId="0" applyFont="true" applyBorder="true" applyAlignment="true" applyProtection="false">
      <alignment horizontal="left" vertical="top" textRotation="0" wrapText="true" indent="0" shrinkToFit="false"/>
      <protection locked="true" hidden="false"/>
    </xf>
    <xf numFmtId="164" fontId="7" fillId="4" borderId="7" xfId="0" applyFont="true" applyBorder="true" applyAlignment="true" applyProtection="false">
      <alignment horizontal="left" vertical="top" textRotation="0" wrapText="true" indent="0" shrinkToFit="false"/>
      <protection locked="true" hidden="false"/>
    </xf>
    <xf numFmtId="164" fontId="7" fillId="4" borderId="10" xfId="0" applyFont="true" applyBorder="true" applyAlignment="true" applyProtection="false">
      <alignment horizontal="left" vertical="top" textRotation="0" wrapText="true" indent="0" shrinkToFit="false"/>
      <protection locked="true" hidden="false"/>
    </xf>
    <xf numFmtId="164" fontId="7" fillId="0" borderId="10" xfId="0" applyFont="true" applyBorder="tru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11"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tru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true" indent="0" shrinkToFit="false"/>
      <protection locked="true" hidden="false"/>
    </xf>
    <xf numFmtId="164" fontId="4" fillId="0" borderId="15" xfId="0" applyFont="true" applyBorder="true" applyAlignment="true" applyProtection="false">
      <alignment horizontal="center" vertical="bottom" textRotation="0" wrapText="false" indent="0" shrinkToFit="false"/>
      <protection locked="true" hidden="false"/>
    </xf>
    <xf numFmtId="164" fontId="4" fillId="0" borderId="16" xfId="0" applyFont="true" applyBorder="true" applyAlignment="true" applyProtection="false">
      <alignment horizontal="center" vertical="bottom" textRotation="0" wrapText="false" indent="0" shrinkToFit="false"/>
      <protection locked="true" hidden="false"/>
    </xf>
    <xf numFmtId="164" fontId="4" fillId="0" borderId="16" xfId="0" applyFont="true" applyBorder="true" applyAlignment="true" applyProtection="false">
      <alignment horizontal="center" vertical="bottom" textRotation="0" wrapText="false" indent="0" shrinkToFit="false"/>
      <protection locked="true" hidden="false"/>
    </xf>
    <xf numFmtId="164" fontId="4" fillId="0" borderId="17" xfId="0" applyFont="true" applyBorder="true" applyAlignment="true" applyProtection="false">
      <alignment horizontal="center" vertical="bottom"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5" borderId="11" xfId="0" applyFont="true" applyBorder="true" applyAlignment="true" applyProtection="false">
      <alignment horizontal="left" vertical="center" textRotation="0" wrapText="false" indent="0" shrinkToFit="false"/>
      <protection locked="true" hidden="false"/>
    </xf>
    <xf numFmtId="164" fontId="4" fillId="5" borderId="12" xfId="0" applyFont="true" applyBorder="true" applyAlignment="true" applyProtection="false">
      <alignment horizontal="left" vertical="center" textRotation="0" wrapText="true" indent="0" shrinkToFit="false"/>
      <protection locked="true" hidden="false"/>
    </xf>
    <xf numFmtId="164" fontId="4" fillId="5" borderId="18" xfId="0" applyFont="true" applyBorder="true" applyAlignment="true" applyProtection="false">
      <alignment horizontal="center" vertical="center" textRotation="0" wrapText="false" indent="0" shrinkToFit="false"/>
      <protection locked="true" hidden="false"/>
    </xf>
    <xf numFmtId="164" fontId="4" fillId="5" borderId="12" xfId="0" applyFont="true" applyBorder="true" applyAlignment="true" applyProtection="false">
      <alignment horizontal="center" vertical="center" textRotation="0" wrapText="true" indent="0" shrinkToFit="false"/>
      <protection locked="true" hidden="false"/>
    </xf>
    <xf numFmtId="164" fontId="4" fillId="5" borderId="17"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left" vertical="center" textRotation="0" wrapText="true" indent="0" shrinkToFit="false"/>
      <protection locked="true" hidden="false"/>
    </xf>
    <xf numFmtId="164" fontId="4" fillId="0" borderId="11"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5" borderId="11"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left" vertical="center" textRotation="0" wrapText="true" indent="0" shrinkToFit="false"/>
      <protection locked="true" hidden="false"/>
    </xf>
    <xf numFmtId="164" fontId="4" fillId="0" borderId="19" xfId="0" applyFont="true" applyBorder="true" applyAlignment="true" applyProtection="false">
      <alignment horizontal="center" vertical="center" textRotation="0" wrapText="false" indent="0" shrinkToFit="false"/>
      <protection locked="true" hidden="false"/>
    </xf>
    <xf numFmtId="164" fontId="4" fillId="0" borderId="20" xfId="0" applyFont="true" applyBorder="true" applyAlignment="true" applyProtection="false">
      <alignment horizontal="left" vertical="center" textRotation="0" wrapText="true" indent="0" shrinkToFit="false"/>
      <protection locked="true" hidden="false"/>
    </xf>
    <xf numFmtId="164" fontId="4" fillId="0" borderId="21" xfId="0" applyFont="true" applyBorder="true" applyAlignment="true" applyProtection="false">
      <alignment horizontal="center" vertical="center" textRotation="0" wrapText="false" indent="0" shrinkToFit="false"/>
      <protection locked="true" hidden="false"/>
    </xf>
    <xf numFmtId="164" fontId="4" fillId="0" borderId="22" xfId="0" applyFont="true" applyBorder="true" applyAlignment="true" applyProtection="false">
      <alignment horizontal="left" vertical="center" textRotation="0" wrapText="true" indent="0" shrinkToFit="false"/>
      <protection locked="true" hidden="false"/>
    </xf>
    <xf numFmtId="164" fontId="4" fillId="5" borderId="13" xfId="0" applyFont="true" applyBorder="true" applyAlignment="true" applyProtection="false">
      <alignment horizontal="center" vertical="center" textRotation="0" wrapText="false" indent="0" shrinkToFit="false"/>
      <protection locked="true" hidden="false"/>
    </xf>
    <xf numFmtId="164" fontId="4" fillId="5" borderId="14" xfId="0" applyFont="true" applyBorder="true" applyAlignment="true" applyProtection="false">
      <alignment horizontal="left" vertical="center" textRotation="0" wrapText="true" indent="0" shrinkToFit="false"/>
      <protection locked="true" hidden="false"/>
    </xf>
    <xf numFmtId="164" fontId="4" fillId="5" borderId="19" xfId="0" applyFont="true" applyBorder="true" applyAlignment="true" applyProtection="false">
      <alignment horizontal="center" vertical="center" textRotation="0" wrapText="false" indent="0" shrinkToFit="false"/>
      <protection locked="true" hidden="false"/>
    </xf>
    <xf numFmtId="164" fontId="4" fillId="5" borderId="20" xfId="0" applyFont="true" applyBorder="true" applyAlignment="true" applyProtection="false">
      <alignment horizontal="left" vertical="center" textRotation="0" wrapText="true" indent="0" shrinkToFit="false"/>
      <protection locked="true" hidden="false"/>
    </xf>
    <xf numFmtId="164" fontId="4" fillId="5" borderId="21" xfId="0" applyFont="true" applyBorder="true" applyAlignment="true" applyProtection="false">
      <alignment horizontal="center" vertical="center" textRotation="0" wrapText="false" indent="0" shrinkToFit="false"/>
      <protection locked="true" hidden="false"/>
    </xf>
    <xf numFmtId="164" fontId="4" fillId="5" borderId="22" xfId="0" applyFont="true" applyBorder="true" applyAlignment="true" applyProtection="false">
      <alignment horizontal="left" vertical="center" textRotation="0" wrapText="true" indent="0" shrinkToFit="false"/>
      <protection locked="true" hidden="false"/>
    </xf>
    <xf numFmtId="164" fontId="4" fillId="5" borderId="23" xfId="0" applyFont="true" applyBorder="true" applyAlignment="true" applyProtection="false">
      <alignment horizontal="left" vertical="center" textRotation="0" wrapText="true" indent="0" shrinkToFit="false"/>
      <protection locked="true" hidden="false"/>
    </xf>
    <xf numFmtId="164" fontId="4" fillId="5" borderId="0" xfId="0" applyFont="true" applyBorder="true" applyAlignment="true" applyProtection="false">
      <alignment horizontal="left" vertical="center" textRotation="0" wrapText="true" indent="0" shrinkToFit="false"/>
      <protection locked="true" hidden="false"/>
    </xf>
    <xf numFmtId="164" fontId="4" fillId="0" borderId="19" xfId="0" applyFont="true" applyBorder="tru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true" indent="0" shrinkToFit="false"/>
      <protection locked="true" hidden="false"/>
    </xf>
    <xf numFmtId="164" fontId="4" fillId="0" borderId="16" xfId="0" applyFont="true" applyBorder="true" applyAlignment="true" applyProtection="false">
      <alignment horizontal="center" vertical="center" textRotation="0" wrapText="true" indent="0" shrinkToFit="false"/>
      <protection locked="true" hidden="false"/>
    </xf>
    <xf numFmtId="164" fontId="6" fillId="0" borderId="16"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true" applyAlignment="true" applyProtection="false">
      <alignment horizontal="general" vertical="center" textRotation="0" wrapText="true" indent="0" shrinkToFit="false"/>
      <protection locked="true" hidden="false"/>
    </xf>
    <xf numFmtId="165" fontId="10" fillId="0" borderId="15" xfId="0" applyFont="true" applyBorder="true" applyAlignment="true" applyProtection="false">
      <alignment horizontal="general" vertical="center" textRotation="0" wrapText="true" indent="0" shrinkToFit="false"/>
      <protection locked="true" hidden="false"/>
    </xf>
    <xf numFmtId="165" fontId="4" fillId="0" borderId="16" xfId="0" applyFont="true" applyBorder="true" applyAlignment="true" applyProtection="false">
      <alignment horizontal="general" vertical="center" textRotation="0" wrapText="tru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4" borderId="16"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9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5" fontId="4" fillId="0" borderId="16" xfId="0" applyFont="true" applyBorder="true" applyAlignment="true" applyProtection="false">
      <alignment horizontal="center" vertical="center" textRotation="0" wrapText="true" indent="0" shrinkToFit="false"/>
      <protection locked="true" hidden="false"/>
    </xf>
    <xf numFmtId="164" fontId="4" fillId="0" borderId="16" xfId="0" applyFont="true" applyBorder="true" applyAlignment="true" applyProtection="false">
      <alignment horizontal="general" vertical="center" textRotation="0" wrapText="true" indent="0" shrinkToFit="false"/>
      <protection locked="true" hidden="false"/>
    </xf>
    <xf numFmtId="165" fontId="10" fillId="0" borderId="15" xfId="0" applyFont="true" applyBorder="true" applyAlignment="true" applyProtection="false">
      <alignment horizontal="general" vertical="center" textRotation="0" wrapText="false" indent="0" shrinkToFit="false"/>
      <protection locked="true" hidden="false"/>
    </xf>
    <xf numFmtId="165" fontId="4" fillId="0" borderId="16" xfId="0" applyFont="true" applyBorder="true" applyAlignment="true" applyProtection="false">
      <alignment horizontal="general"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4" borderId="0"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4" fillId="0" borderId="17" xfId="0" applyFont="true" applyBorder="true" applyAlignment="true" applyProtection="false">
      <alignment horizontal="general" vertical="center" textRotation="0" wrapText="true" indent="0" shrinkToFit="false"/>
      <protection locked="true" hidden="false"/>
    </xf>
    <xf numFmtId="164" fontId="4" fillId="0" borderId="17" xfId="0" applyFont="true" applyBorder="true" applyAlignment="false" applyProtection="false">
      <alignment horizontal="general" vertical="bottom" textRotation="0" wrapText="false" indent="0" shrinkToFit="false"/>
      <protection locked="true" hidden="false"/>
    </xf>
    <xf numFmtId="164" fontId="4" fillId="0" borderId="17" xfId="0" applyFont="true" applyBorder="true" applyAlignment="true" applyProtection="false">
      <alignment horizontal="center" vertical="center" textRotation="0" wrapText="true" indent="0" shrinkToFit="false"/>
      <protection locked="true" hidden="false"/>
    </xf>
    <xf numFmtId="164" fontId="4" fillId="0" borderId="17"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90" wrapText="true" indent="0" shrinkToFit="false"/>
      <protection locked="true" hidden="false"/>
    </xf>
    <xf numFmtId="164" fontId="4" fillId="0" borderId="17" xfId="0" applyFont="true" applyBorder="true" applyAlignment="true" applyProtection="false">
      <alignment horizontal="general" vertical="center" textRotation="0" wrapText="false" indent="0" shrinkToFit="false"/>
      <protection locked="true" hidden="false"/>
    </xf>
    <xf numFmtId="164" fontId="4" fillId="4" borderId="16" xfId="0" applyFont="true" applyBorder="true" applyAlignment="true" applyProtection="false">
      <alignment horizontal="left" vertical="center" textRotation="0" wrapText="true" indent="0" shrinkToFit="false"/>
      <protection locked="true" hidden="false"/>
    </xf>
    <xf numFmtId="164" fontId="10" fillId="0" borderId="17" xfId="0" applyFont="true" applyBorder="true" applyAlignment="true" applyProtection="false">
      <alignment horizontal="general" vertical="center" textRotation="0" wrapText="true" indent="0" shrinkToFit="false"/>
      <protection locked="true" hidden="false"/>
    </xf>
    <xf numFmtId="165" fontId="10" fillId="0" borderId="15" xfId="0" applyFont="true" applyBorder="true" applyAlignment="true" applyProtection="false">
      <alignment horizontal="left" vertical="center" textRotation="0" wrapText="true" indent="0" shrinkToFit="false"/>
      <protection locked="true" hidden="false"/>
    </xf>
    <xf numFmtId="165" fontId="4" fillId="0" borderId="16" xfId="0" applyFont="true" applyBorder="true" applyAlignment="true" applyProtection="false">
      <alignment horizontal="left" vertical="center" textRotation="0" wrapText="true" indent="0" shrinkToFit="false"/>
      <protection locked="true" hidden="false"/>
    </xf>
    <xf numFmtId="164" fontId="11" fillId="0" borderId="17"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16" fillId="0" borderId="24" xfId="0" applyFont="true" applyBorder="true" applyAlignment="true" applyProtection="false">
      <alignment horizontal="center" vertical="bottom" textRotation="0" wrapText="true" indent="0" shrinkToFit="false"/>
      <protection locked="true" hidden="false"/>
    </xf>
    <xf numFmtId="164" fontId="16" fillId="0" borderId="25" xfId="0" applyFont="true" applyBorder="true" applyAlignment="true" applyProtection="false">
      <alignment horizontal="center" vertical="bottom" textRotation="0" wrapText="true" indent="0" shrinkToFit="false"/>
      <protection locked="true" hidden="false"/>
    </xf>
    <xf numFmtId="164" fontId="16" fillId="0" borderId="26" xfId="0" applyFont="true" applyBorder="true" applyAlignment="true" applyProtection="false">
      <alignment horizontal="center" vertical="bottom" textRotation="0" wrapText="true" indent="0" shrinkToFit="false"/>
      <protection locked="true" hidden="false"/>
    </xf>
    <xf numFmtId="164" fontId="16" fillId="0" borderId="24" xfId="0" applyFont="true" applyBorder="true" applyAlignment="true" applyProtection="false">
      <alignment horizontal="center" vertical="center" textRotation="0" wrapText="true" indent="0" shrinkToFit="false"/>
      <protection locked="true" hidden="false"/>
    </xf>
    <xf numFmtId="164" fontId="16" fillId="0" borderId="25" xfId="0" applyFont="true" applyBorder="true" applyAlignment="true" applyProtection="false">
      <alignment horizontal="center" vertical="center" textRotation="0" wrapText="true" indent="0" shrinkToFit="false"/>
      <protection locked="true" hidden="false"/>
    </xf>
    <xf numFmtId="164" fontId="16" fillId="0" borderId="26"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center" vertical="bottom" textRotation="90" wrapText="true" indent="0" shrinkToFit="false"/>
      <protection locked="true" hidden="false"/>
    </xf>
    <xf numFmtId="165" fontId="15" fillId="0" borderId="27" xfId="0" applyFont="true" applyBorder="true" applyAlignment="true" applyProtection="false">
      <alignment horizontal="left" vertical="center" textRotation="0" wrapText="true" indent="0" shrinkToFit="false"/>
      <protection locked="true" hidden="false"/>
    </xf>
    <xf numFmtId="165" fontId="16" fillId="0" borderId="28" xfId="0" applyFont="true" applyBorder="true" applyAlignment="true" applyProtection="false">
      <alignment horizontal="left" vertical="center" textRotation="0" wrapText="true" indent="0" shrinkToFit="false"/>
      <protection locked="true" hidden="false"/>
    </xf>
    <xf numFmtId="164" fontId="16" fillId="0" borderId="28" xfId="0" applyFont="true" applyBorder="true" applyAlignment="true" applyProtection="false">
      <alignment horizontal="left" vertical="center" textRotation="0" wrapText="false" indent="0" shrinkToFit="false"/>
      <protection locked="true" hidden="false"/>
    </xf>
    <xf numFmtId="165" fontId="16" fillId="0" borderId="29" xfId="0" applyFont="true" applyBorder="true" applyAlignment="true" applyProtection="false">
      <alignment horizontal="left" vertical="center" textRotation="0" wrapText="true" indent="0" shrinkToFit="false"/>
      <protection locked="true" hidden="false"/>
    </xf>
    <xf numFmtId="164" fontId="16" fillId="6" borderId="27" xfId="0" applyFont="true" applyBorder="true" applyAlignment="true" applyProtection="false">
      <alignment horizontal="center" vertical="center" textRotation="0" wrapText="true" indent="0" shrinkToFit="false"/>
      <protection locked="true" hidden="false"/>
    </xf>
    <xf numFmtId="164" fontId="16" fillId="0" borderId="28" xfId="0" applyFont="true" applyBorder="true" applyAlignment="true" applyProtection="false">
      <alignment horizontal="center" vertical="center" textRotation="0" wrapText="true" indent="0" shrinkToFit="false"/>
      <protection locked="true" hidden="false"/>
    </xf>
    <xf numFmtId="164" fontId="16" fillId="6" borderId="28" xfId="0" applyFont="true" applyBorder="true" applyAlignment="true" applyProtection="false">
      <alignment horizontal="center" vertical="center" textRotation="0" wrapText="true" indent="0" shrinkToFit="false"/>
      <protection locked="true" hidden="false"/>
    </xf>
    <xf numFmtId="164" fontId="16" fillId="0" borderId="29" xfId="0" applyFont="true" applyBorder="true" applyAlignment="true" applyProtection="false">
      <alignment horizontal="center" vertical="center" textRotation="0" wrapText="true" indent="0" shrinkToFit="false"/>
      <protection locked="true" hidden="false"/>
    </xf>
    <xf numFmtId="164" fontId="16" fillId="0" borderId="27" xfId="0" applyFont="true" applyBorder="true" applyAlignment="true" applyProtection="false">
      <alignment horizontal="center" vertical="center" textRotation="0" wrapText="true" indent="0" shrinkToFit="false"/>
      <protection locked="true" hidden="false"/>
    </xf>
    <xf numFmtId="164" fontId="16" fillId="0" borderId="28" xfId="0" applyFont="true" applyBorder="true" applyAlignment="false" applyProtection="false">
      <alignment horizontal="general" vertical="bottom" textRotation="0" wrapText="false" indent="0" shrinkToFit="false"/>
      <protection locked="true" hidden="false"/>
    </xf>
    <xf numFmtId="165" fontId="15" fillId="0" borderId="30" xfId="0" applyFont="true" applyBorder="true" applyAlignment="true" applyProtection="false">
      <alignment horizontal="left" vertical="center" textRotation="0" wrapText="true" indent="0" shrinkToFit="false"/>
      <protection locked="true" hidden="false"/>
    </xf>
    <xf numFmtId="165" fontId="16" fillId="0" borderId="31" xfId="0" applyFont="true" applyBorder="true" applyAlignment="true" applyProtection="false">
      <alignment horizontal="left" vertical="center" textRotation="0" wrapText="true" indent="0" shrinkToFit="false"/>
      <protection locked="true" hidden="false"/>
    </xf>
    <xf numFmtId="164" fontId="16" fillId="0" borderId="31" xfId="0" applyFont="true" applyBorder="true" applyAlignment="true" applyProtection="false">
      <alignment horizontal="left" vertical="center" textRotation="0" wrapText="false" indent="0" shrinkToFit="false"/>
      <protection locked="true" hidden="false"/>
    </xf>
    <xf numFmtId="165" fontId="16" fillId="0" borderId="32" xfId="0" applyFont="true" applyBorder="true" applyAlignment="true" applyProtection="false">
      <alignment horizontal="left" vertical="center" textRotation="0" wrapText="true" indent="0" shrinkToFit="false"/>
      <protection locked="true" hidden="false"/>
    </xf>
    <xf numFmtId="164" fontId="16" fillId="0" borderId="30" xfId="0" applyFont="true" applyBorder="true" applyAlignment="true" applyProtection="false">
      <alignment horizontal="center" vertical="center" textRotation="0" wrapText="true" indent="0" shrinkToFit="false"/>
      <protection locked="true" hidden="false"/>
    </xf>
    <xf numFmtId="164" fontId="16" fillId="0" borderId="31" xfId="0" applyFont="true" applyBorder="true" applyAlignment="true" applyProtection="false">
      <alignment horizontal="center" vertical="center" textRotation="0" wrapText="true" indent="0" shrinkToFit="false"/>
      <protection locked="true" hidden="false"/>
    </xf>
    <xf numFmtId="164" fontId="16" fillId="0" borderId="32" xfId="0" applyFont="true" applyBorder="true" applyAlignment="true" applyProtection="false">
      <alignment horizontal="center" vertical="center" textRotation="0" wrapText="true" indent="0" shrinkToFit="false"/>
      <protection locked="true" hidden="false"/>
    </xf>
    <xf numFmtId="164" fontId="16" fillId="0" borderId="31" xfId="0" applyFont="true" applyBorder="true" applyAlignment="false" applyProtection="false">
      <alignment horizontal="general" vertical="bottom" textRotation="0" wrapText="false" indent="0" shrinkToFit="false"/>
      <protection locked="true" hidden="false"/>
    </xf>
    <xf numFmtId="164" fontId="16" fillId="6" borderId="31" xfId="0" applyFont="true" applyBorder="true" applyAlignment="true" applyProtection="false">
      <alignment horizontal="center" vertical="center" textRotation="0" wrapText="true" indent="0" shrinkToFit="false"/>
      <protection locked="true" hidden="false"/>
    </xf>
    <xf numFmtId="164" fontId="16" fillId="6" borderId="32" xfId="0" applyFont="true" applyBorder="true" applyAlignment="true" applyProtection="false">
      <alignment horizontal="center" vertical="center" textRotation="0" wrapText="true" indent="0" shrinkToFit="false"/>
      <protection locked="true" hidden="false"/>
    </xf>
    <xf numFmtId="164" fontId="16" fillId="0" borderId="31" xfId="0" applyFont="true" applyBorder="true" applyAlignment="true" applyProtection="false">
      <alignment horizontal="left" vertical="center" textRotation="0" wrapText="false" indent="0" shrinkToFit="false"/>
      <protection locked="true" hidden="false"/>
    </xf>
    <xf numFmtId="164" fontId="16" fillId="6" borderId="30" xfId="0" applyFont="true" applyBorder="true" applyAlignment="true" applyProtection="false">
      <alignment horizontal="center" vertical="center" textRotation="0" wrapText="true" indent="0" shrinkToFit="false"/>
      <protection locked="true" hidden="false"/>
    </xf>
    <xf numFmtId="164" fontId="17" fillId="6" borderId="31" xfId="0" applyFont="true" applyBorder="true" applyAlignment="true" applyProtection="false">
      <alignment horizontal="center" vertical="center" textRotation="0" wrapText="true" indent="0" shrinkToFit="false"/>
      <protection locked="true" hidden="false"/>
    </xf>
    <xf numFmtId="164" fontId="17" fillId="0" borderId="32" xfId="0" applyFont="true" applyBorder="true" applyAlignment="true" applyProtection="false">
      <alignment horizontal="center" vertical="center" textRotation="0" wrapText="true" indent="0" shrinkToFit="false"/>
      <protection locked="true" hidden="false"/>
    </xf>
    <xf numFmtId="165" fontId="18" fillId="3" borderId="30" xfId="0" applyFont="true" applyBorder="true" applyAlignment="true" applyProtection="false">
      <alignment horizontal="left" vertical="center" textRotation="0" wrapText="true" indent="0" shrinkToFit="false"/>
      <protection locked="true" hidden="false"/>
    </xf>
    <xf numFmtId="165" fontId="19" fillId="3" borderId="31" xfId="0" applyFont="true" applyBorder="true" applyAlignment="true" applyProtection="false">
      <alignment horizontal="left" vertical="center" textRotation="0" wrapText="true" indent="0" shrinkToFit="false"/>
      <protection locked="true" hidden="false"/>
    </xf>
    <xf numFmtId="164" fontId="19" fillId="3" borderId="31" xfId="0" applyFont="true" applyBorder="true" applyAlignment="true" applyProtection="false">
      <alignment horizontal="left" vertical="center" textRotation="0" wrapText="false" indent="0" shrinkToFit="false"/>
      <protection locked="true" hidden="false"/>
    </xf>
    <xf numFmtId="164" fontId="20" fillId="3" borderId="32" xfId="0" applyFont="true" applyBorder="true" applyAlignment="true" applyProtection="false">
      <alignment horizontal="left" vertical="center" textRotation="0" wrapText="true" indent="0" shrinkToFit="false"/>
      <protection locked="true" hidden="false"/>
    </xf>
    <xf numFmtId="164" fontId="17" fillId="3" borderId="33" xfId="0" applyFont="true" applyBorder="true" applyAlignment="true" applyProtection="false">
      <alignment horizontal="center" vertical="center" textRotation="0" wrapText="false" indent="0" shrinkToFit="false"/>
      <protection locked="true" hidden="false"/>
    </xf>
    <xf numFmtId="166" fontId="16" fillId="3" borderId="30" xfId="0" applyFont="true" applyBorder="true" applyAlignment="true" applyProtection="false">
      <alignment horizontal="center" vertical="center" textRotation="0" wrapText="true" indent="0" shrinkToFit="false"/>
      <protection locked="true" hidden="false"/>
    </xf>
    <xf numFmtId="166" fontId="16" fillId="3" borderId="31" xfId="0" applyFont="true" applyBorder="true" applyAlignment="true" applyProtection="false">
      <alignment horizontal="center" vertical="center" textRotation="0" wrapText="true" indent="0" shrinkToFit="false"/>
      <protection locked="true" hidden="false"/>
    </xf>
    <xf numFmtId="166" fontId="16" fillId="3" borderId="32" xfId="0" applyFont="true" applyBorder="true" applyAlignment="true" applyProtection="false">
      <alignment horizontal="center" vertical="center" textRotation="0" wrapText="true" indent="0" shrinkToFit="false"/>
      <protection locked="true" hidden="false"/>
    </xf>
    <xf numFmtId="164" fontId="21" fillId="0" borderId="32" xfId="0" applyFont="true" applyBorder="true" applyAlignment="true" applyProtection="false">
      <alignment horizontal="left" vertical="center" textRotation="0" wrapText="true" indent="0" shrinkToFit="false"/>
      <protection locked="true" hidden="false"/>
    </xf>
    <xf numFmtId="164" fontId="16" fillId="0" borderId="30" xfId="0" applyFont="true" applyBorder="true" applyAlignment="true" applyProtection="false">
      <alignment horizontal="center" vertical="center" textRotation="0" wrapText="false" indent="0" shrinkToFit="false"/>
      <protection locked="true" hidden="false"/>
    </xf>
    <xf numFmtId="164" fontId="16" fillId="0" borderId="31" xfId="0" applyFont="true" applyBorder="true" applyAlignment="true" applyProtection="false">
      <alignment horizontal="center" vertical="center" textRotation="0" wrapText="false" indent="0" shrinkToFit="false"/>
      <protection locked="true" hidden="false"/>
    </xf>
    <xf numFmtId="164" fontId="16" fillId="0" borderId="32" xfId="0" applyFont="true" applyBorder="true" applyAlignment="true" applyProtection="false">
      <alignment horizontal="center" vertical="center" textRotation="0" wrapText="false" indent="0" shrinkToFit="false"/>
      <protection locked="true" hidden="false"/>
    </xf>
    <xf numFmtId="166" fontId="16" fillId="0" borderId="30" xfId="0" applyFont="true" applyBorder="true" applyAlignment="true" applyProtection="false">
      <alignment horizontal="center" vertical="center" textRotation="0" wrapText="true" indent="0" shrinkToFit="false"/>
      <protection locked="true" hidden="false"/>
    </xf>
    <xf numFmtId="166" fontId="16" fillId="0" borderId="31" xfId="0" applyFont="true" applyBorder="true" applyAlignment="true" applyProtection="false">
      <alignment horizontal="center" vertical="center" textRotation="0" wrapText="true" indent="0" shrinkToFit="false"/>
      <protection locked="true" hidden="false"/>
    </xf>
    <xf numFmtId="166" fontId="16" fillId="0" borderId="32" xfId="0" applyFont="true" applyBorder="true" applyAlignment="true" applyProtection="false">
      <alignment horizontal="center" vertical="center" textRotation="0" wrapText="true" indent="0" shrinkToFit="false"/>
      <protection locked="true" hidden="false"/>
    </xf>
    <xf numFmtId="164" fontId="16" fillId="6" borderId="32" xfId="0" applyFont="true" applyBorder="true" applyAlignment="true" applyProtection="false">
      <alignment horizontal="center" vertical="center" textRotation="0" wrapText="false" indent="0" shrinkToFit="false"/>
      <protection locked="true" hidden="false"/>
    </xf>
    <xf numFmtId="165" fontId="15" fillId="0" borderId="30" xfId="0" applyFont="true" applyBorder="true" applyAlignment="true" applyProtection="false">
      <alignment horizontal="left" vertical="center" textRotation="0" wrapText="false" indent="0" shrinkToFit="false"/>
      <protection locked="true" hidden="false"/>
    </xf>
    <xf numFmtId="165" fontId="16" fillId="0" borderId="31" xfId="0" applyFont="true" applyBorder="true" applyAlignment="true" applyProtection="false">
      <alignment horizontal="left" vertical="center" textRotation="0" wrapText="false" indent="0" shrinkToFit="false"/>
      <protection locked="true" hidden="false"/>
    </xf>
    <xf numFmtId="164" fontId="16" fillId="0" borderId="32" xfId="0" applyFont="true" applyBorder="true" applyAlignment="true" applyProtection="false">
      <alignment horizontal="left" vertical="center" textRotation="0" wrapText="false" indent="0" shrinkToFit="false"/>
      <protection locked="true" hidden="false"/>
    </xf>
    <xf numFmtId="164" fontId="16" fillId="0" borderId="30" xfId="0" applyFont="true" applyBorder="true" applyAlignment="true" applyProtection="false">
      <alignment horizontal="center" vertical="center" textRotation="0" wrapText="true" indent="0" shrinkToFit="false"/>
      <protection locked="true" hidden="false"/>
    </xf>
    <xf numFmtId="164" fontId="16" fillId="0" borderId="31" xfId="0" applyFont="true" applyBorder="true" applyAlignment="true" applyProtection="false">
      <alignment horizontal="center" vertical="center" textRotation="0" wrapText="true" indent="0" shrinkToFit="false"/>
      <protection locked="true" hidden="false"/>
    </xf>
    <xf numFmtId="164" fontId="16" fillId="0" borderId="32" xfId="0" applyFont="true" applyBorder="true" applyAlignment="true" applyProtection="false">
      <alignment horizontal="center" vertical="center" textRotation="0" wrapText="true" indent="0" shrinkToFit="false"/>
      <protection locked="true" hidden="false"/>
    </xf>
    <xf numFmtId="164" fontId="16" fillId="6" borderId="31" xfId="0" applyFont="true" applyBorder="true" applyAlignment="true" applyProtection="false">
      <alignment horizontal="center" vertical="center" textRotation="0" wrapText="false" indent="0" shrinkToFit="false"/>
      <protection locked="true" hidden="false"/>
    </xf>
    <xf numFmtId="165" fontId="15" fillId="0" borderId="34" xfId="0" applyFont="true" applyBorder="true" applyAlignment="true" applyProtection="false">
      <alignment horizontal="left" vertical="center" textRotation="0" wrapText="true" indent="0" shrinkToFit="false"/>
      <protection locked="true" hidden="false"/>
    </xf>
    <xf numFmtId="165" fontId="16" fillId="0" borderId="35" xfId="0" applyFont="true" applyBorder="true" applyAlignment="true" applyProtection="false">
      <alignment horizontal="left" vertical="center" textRotation="0" wrapText="true" indent="0" shrinkToFit="false"/>
      <protection locked="true" hidden="false"/>
    </xf>
    <xf numFmtId="164" fontId="16" fillId="0" borderId="35" xfId="0" applyFont="true" applyBorder="true" applyAlignment="true" applyProtection="false">
      <alignment horizontal="left" vertical="center" textRotation="0" wrapText="false" indent="0" shrinkToFit="false"/>
      <protection locked="true" hidden="false"/>
    </xf>
    <xf numFmtId="165" fontId="16" fillId="0" borderId="36" xfId="0" applyFont="true" applyBorder="true" applyAlignment="true" applyProtection="false">
      <alignment horizontal="left" vertical="center" textRotation="0" wrapText="true" indent="0" shrinkToFit="false"/>
      <protection locked="true" hidden="false"/>
    </xf>
    <xf numFmtId="164" fontId="16" fillId="0" borderId="34" xfId="0" applyFont="true" applyBorder="true" applyAlignment="true" applyProtection="false">
      <alignment horizontal="center" vertical="center" textRotation="0" wrapText="false" indent="0" shrinkToFit="false"/>
      <protection locked="true" hidden="false"/>
    </xf>
    <xf numFmtId="164" fontId="16" fillId="0" borderId="35" xfId="0" applyFont="true" applyBorder="true" applyAlignment="true" applyProtection="false">
      <alignment horizontal="center" vertical="center" textRotation="0" wrapText="false" indent="0" shrinkToFit="false"/>
      <protection locked="true" hidden="false"/>
    </xf>
    <xf numFmtId="164" fontId="16" fillId="0" borderId="36" xfId="0" applyFont="true" applyBorder="true" applyAlignment="true" applyProtection="false">
      <alignment horizontal="center" vertical="center" textRotation="0" wrapText="false" indent="0" shrinkToFit="false"/>
      <protection locked="true" hidden="false"/>
    </xf>
    <xf numFmtId="164" fontId="16" fillId="0" borderId="34" xfId="0" applyFont="true" applyBorder="true" applyAlignment="true" applyProtection="false">
      <alignment horizontal="center" vertical="center" textRotation="0" wrapText="true" indent="0" shrinkToFit="false"/>
      <protection locked="true" hidden="false"/>
    </xf>
    <xf numFmtId="164" fontId="16" fillId="0" borderId="35" xfId="0" applyFont="true" applyBorder="true" applyAlignment="true" applyProtection="false">
      <alignment horizontal="center" vertical="center" textRotation="0" wrapText="true" indent="0" shrinkToFit="false"/>
      <protection locked="true" hidden="false"/>
    </xf>
    <xf numFmtId="164" fontId="16" fillId="0" borderId="36" xfId="0" applyFont="true" applyBorder="true" applyAlignment="true" applyProtection="false">
      <alignment horizontal="center" vertical="center" textRotation="0" wrapText="true" indent="0" shrinkToFit="false"/>
      <protection locked="true" hidden="false"/>
    </xf>
    <xf numFmtId="164" fontId="16" fillId="0" borderId="35" xfId="0" applyFont="true" applyBorder="true" applyAlignment="false" applyProtection="false">
      <alignment horizontal="general" vertical="bottom" textRotation="0" wrapText="false" indent="0" shrinkToFit="false"/>
      <protection locked="true" hidden="false"/>
    </xf>
    <xf numFmtId="165" fontId="15" fillId="6" borderId="30" xfId="0" applyFont="true" applyBorder="true" applyAlignment="true" applyProtection="false">
      <alignment horizontal="left" vertical="center" textRotation="0" wrapText="true" indent="0" shrinkToFit="false"/>
      <protection locked="true" hidden="false"/>
    </xf>
    <xf numFmtId="165" fontId="16" fillId="6" borderId="31" xfId="0" applyFont="true" applyBorder="true" applyAlignment="true" applyProtection="false">
      <alignment horizontal="left" vertical="center" textRotation="0" wrapText="true" indent="0" shrinkToFit="false"/>
      <protection locked="true" hidden="false"/>
    </xf>
    <xf numFmtId="164" fontId="16" fillId="6" borderId="31" xfId="0" applyFont="true" applyBorder="true" applyAlignment="true" applyProtection="false">
      <alignment horizontal="left" vertical="center" textRotation="0" wrapText="false" indent="0" shrinkToFit="false"/>
      <protection locked="true" hidden="false"/>
    </xf>
    <xf numFmtId="165" fontId="16" fillId="6" borderId="36" xfId="0" applyFont="true" applyBorder="true" applyAlignment="true" applyProtection="false">
      <alignment horizontal="left" vertical="center" textRotation="0" wrapText="true" indent="0" shrinkToFit="false"/>
      <protection locked="true" hidden="false"/>
    </xf>
    <xf numFmtId="164" fontId="16" fillId="6" borderId="34" xfId="0" applyFont="true" applyBorder="true" applyAlignment="true" applyProtection="false">
      <alignment horizontal="center" vertical="center" textRotation="0" wrapText="false" indent="0" shrinkToFit="false"/>
      <protection locked="true" hidden="false"/>
    </xf>
    <xf numFmtId="164" fontId="16" fillId="6" borderId="35" xfId="0" applyFont="true" applyBorder="true" applyAlignment="true" applyProtection="false">
      <alignment horizontal="center" vertical="center" textRotation="0" wrapText="false" indent="0" shrinkToFit="false"/>
      <protection locked="true" hidden="false"/>
    </xf>
    <xf numFmtId="164" fontId="16" fillId="6" borderId="36" xfId="0" applyFont="true" applyBorder="true" applyAlignment="true" applyProtection="false">
      <alignment horizontal="center" vertical="center" textRotation="0" wrapText="false" indent="0" shrinkToFit="false"/>
      <protection locked="true" hidden="false"/>
    </xf>
    <xf numFmtId="164" fontId="16" fillId="6" borderId="34" xfId="0" applyFont="true" applyBorder="true" applyAlignment="true" applyProtection="false">
      <alignment horizontal="center" vertical="center" textRotation="0" wrapText="true" indent="0" shrinkToFit="false"/>
      <protection locked="true" hidden="false"/>
    </xf>
    <xf numFmtId="164" fontId="16" fillId="6" borderId="35" xfId="0" applyFont="true" applyBorder="true" applyAlignment="true" applyProtection="false">
      <alignment horizontal="center" vertical="center" textRotation="0" wrapText="true" indent="0" shrinkToFit="false"/>
      <protection locked="true" hidden="false"/>
    </xf>
    <xf numFmtId="164" fontId="16" fillId="6" borderId="36" xfId="0" applyFont="true" applyBorder="true" applyAlignment="true" applyProtection="false">
      <alignment horizontal="center" vertical="center" textRotation="0" wrapText="true" indent="0" shrinkToFit="false"/>
      <protection locked="true" hidden="false"/>
    </xf>
    <xf numFmtId="165" fontId="15" fillId="6" borderId="37" xfId="0" applyFont="true" applyBorder="true" applyAlignment="true" applyProtection="false">
      <alignment horizontal="left" vertical="center" textRotation="0" wrapText="true" indent="0" shrinkToFit="false"/>
      <protection locked="true" hidden="false"/>
    </xf>
    <xf numFmtId="165" fontId="16" fillId="6" borderId="38" xfId="0" applyFont="true" applyBorder="true" applyAlignment="true" applyProtection="false">
      <alignment horizontal="left" vertical="center" textRotation="0" wrapText="true" indent="0" shrinkToFit="false"/>
      <protection locked="true" hidden="false"/>
    </xf>
    <xf numFmtId="164" fontId="16" fillId="6" borderId="38" xfId="0" applyFont="true" applyBorder="true" applyAlignment="true" applyProtection="false">
      <alignment horizontal="left" vertical="center" textRotation="0" wrapText="false" indent="0" shrinkToFit="false"/>
      <protection locked="true" hidden="false"/>
    </xf>
    <xf numFmtId="165" fontId="16" fillId="6" borderId="39" xfId="0" applyFont="true" applyBorder="true" applyAlignment="true" applyProtection="false">
      <alignment horizontal="left" vertical="center" textRotation="0" wrapText="true" indent="0" shrinkToFit="false"/>
      <protection locked="true" hidden="false"/>
    </xf>
    <xf numFmtId="164" fontId="16" fillId="6" borderId="37" xfId="0" applyFont="true" applyBorder="true" applyAlignment="true" applyProtection="false">
      <alignment horizontal="center" vertical="center" textRotation="0" wrapText="false" indent="0" shrinkToFit="false"/>
      <protection locked="true" hidden="false"/>
    </xf>
    <xf numFmtId="164" fontId="16" fillId="6" borderId="38" xfId="0" applyFont="true" applyBorder="true" applyAlignment="true" applyProtection="false">
      <alignment horizontal="center" vertical="center" textRotation="0" wrapText="false" indent="0" shrinkToFit="false"/>
      <protection locked="true" hidden="false"/>
    </xf>
    <xf numFmtId="164" fontId="16" fillId="6" borderId="39" xfId="0" applyFont="true" applyBorder="true" applyAlignment="true" applyProtection="false">
      <alignment horizontal="center" vertical="center" textRotation="0" wrapText="false" indent="0" shrinkToFit="false"/>
      <protection locked="true" hidden="false"/>
    </xf>
    <xf numFmtId="164" fontId="16" fillId="6" borderId="37" xfId="0" applyFont="true" applyBorder="true" applyAlignment="true" applyProtection="false">
      <alignment horizontal="center" vertical="center" textRotation="0" wrapText="true" indent="0" shrinkToFit="false"/>
      <protection locked="true" hidden="false"/>
    </xf>
    <xf numFmtId="164" fontId="16" fillId="6" borderId="38" xfId="0" applyFont="true" applyBorder="true" applyAlignment="true" applyProtection="false">
      <alignment horizontal="center" vertical="center" textRotation="0" wrapText="true" indent="0" shrinkToFit="false"/>
      <protection locked="true" hidden="false"/>
    </xf>
    <xf numFmtId="164" fontId="16" fillId="6" borderId="39" xfId="0" applyFont="true" applyBorder="true" applyAlignment="true" applyProtection="false">
      <alignment horizontal="center" vertical="center" textRotation="0" wrapText="true" indent="0" shrinkToFit="false"/>
      <protection locked="true" hidden="false"/>
    </xf>
    <xf numFmtId="165" fontId="10" fillId="7" borderId="15" xfId="0" applyFont="true" applyBorder="true" applyAlignment="true" applyProtection="false">
      <alignment horizontal="left" vertical="center" textRotation="0" wrapText="true" indent="0" shrinkToFit="false"/>
      <protection locked="true" hidden="false"/>
    </xf>
    <xf numFmtId="165" fontId="4" fillId="7" borderId="16" xfId="0" applyFont="true" applyBorder="true" applyAlignment="true" applyProtection="false">
      <alignment horizontal="left" vertical="center" textRotation="0" wrapText="true" indent="0" shrinkToFit="false"/>
      <protection locked="true" hidden="false"/>
    </xf>
    <xf numFmtId="164" fontId="4" fillId="7" borderId="16" xfId="0" applyFont="true" applyBorder="true" applyAlignment="true" applyProtection="false">
      <alignment horizontal="center" vertical="center" textRotation="0" wrapText="false" indent="0" shrinkToFit="false"/>
      <protection locked="true" hidden="false"/>
    </xf>
    <xf numFmtId="165" fontId="4" fillId="7" borderId="16" xfId="0" applyFont="true" applyBorder="true" applyAlignment="true" applyProtection="false">
      <alignment horizontal="center" vertical="center" textRotation="0" wrapText="true" indent="0" shrinkToFit="false"/>
      <protection locked="true" hidden="false"/>
    </xf>
    <xf numFmtId="164" fontId="24" fillId="7" borderId="16" xfId="0" applyFont="true" applyBorder="true" applyAlignment="true" applyProtection="false">
      <alignment horizontal="center" vertical="center" textRotation="0" wrapText="true" indent="0" shrinkToFit="false"/>
      <protection locked="true" hidden="false"/>
    </xf>
    <xf numFmtId="164" fontId="4" fillId="7" borderId="16" xfId="0" applyFont="true" applyBorder="true" applyAlignment="true" applyProtection="false">
      <alignment horizontal="general" vertical="bottom" textRotation="0" wrapText="true" indent="0" shrinkToFit="false"/>
      <protection locked="true" hidden="false"/>
    </xf>
    <xf numFmtId="165" fontId="10" fillId="7" borderId="15" xfId="0" applyFont="true" applyBorder="true" applyAlignment="true" applyProtection="false">
      <alignment horizontal="general" vertical="center" textRotation="0" wrapText="true" indent="0" shrinkToFit="false"/>
      <protection locked="true" hidden="false"/>
    </xf>
    <xf numFmtId="165" fontId="4" fillId="7" borderId="16" xfId="0" applyFont="true" applyBorder="true" applyAlignment="true" applyProtection="false">
      <alignment horizontal="general" vertical="center" textRotation="0" wrapText="true" indent="0" shrinkToFit="false"/>
      <protection locked="true" hidden="false"/>
    </xf>
    <xf numFmtId="165" fontId="10" fillId="8" borderId="15" xfId="0" applyFont="true" applyBorder="true" applyAlignment="true" applyProtection="false">
      <alignment horizontal="general" vertical="center" textRotation="0" wrapText="true" indent="0" shrinkToFit="false"/>
      <protection locked="true" hidden="false"/>
    </xf>
    <xf numFmtId="165" fontId="4" fillId="8" borderId="16" xfId="0" applyFont="true" applyBorder="true" applyAlignment="true" applyProtection="false">
      <alignment horizontal="general" vertical="center" textRotation="0" wrapText="true" indent="0" shrinkToFit="false"/>
      <protection locked="true" hidden="false"/>
    </xf>
    <xf numFmtId="164" fontId="4" fillId="8" borderId="40" xfId="0" applyFont="true" applyBorder="true" applyAlignment="true" applyProtection="false">
      <alignment horizontal="center" vertical="center" textRotation="0" wrapText="false" indent="0" shrinkToFit="false"/>
      <protection locked="true" hidden="false"/>
    </xf>
    <xf numFmtId="165" fontId="4" fillId="8" borderId="40" xfId="0" applyFont="true" applyBorder="true" applyAlignment="true" applyProtection="false">
      <alignment horizontal="center" vertical="center" textRotation="0" wrapText="true" indent="0" shrinkToFit="false"/>
      <protection locked="true" hidden="false"/>
    </xf>
    <xf numFmtId="165" fontId="24" fillId="8" borderId="40" xfId="0" applyFont="true" applyBorder="true" applyAlignment="true" applyProtection="false">
      <alignment horizontal="center" vertical="center" textRotation="0" wrapText="true" indent="0" shrinkToFit="false"/>
      <protection locked="true" hidden="false"/>
    </xf>
    <xf numFmtId="165" fontId="10" fillId="9" borderId="15" xfId="0" applyFont="true" applyBorder="true" applyAlignment="true" applyProtection="false">
      <alignment horizontal="general" vertical="center" textRotation="0" wrapText="true" indent="0" shrinkToFit="false"/>
      <protection locked="true" hidden="false"/>
    </xf>
    <xf numFmtId="165" fontId="4" fillId="9" borderId="16" xfId="0" applyFont="true" applyBorder="true" applyAlignment="true" applyProtection="false">
      <alignment horizontal="general" vertical="center" textRotation="0" wrapText="true" indent="0" shrinkToFit="false"/>
      <protection locked="true" hidden="false"/>
    </xf>
    <xf numFmtId="164" fontId="4" fillId="9" borderId="40" xfId="0" applyFont="true" applyBorder="true" applyAlignment="true" applyProtection="false">
      <alignment horizontal="center" vertical="center" textRotation="0" wrapText="false" indent="0" shrinkToFit="false"/>
      <protection locked="true" hidden="false"/>
    </xf>
    <xf numFmtId="165" fontId="4" fillId="9" borderId="40" xfId="0" applyFont="true" applyBorder="true" applyAlignment="true" applyProtection="false">
      <alignment horizontal="center" vertical="center" textRotation="0" wrapText="true" indent="0" shrinkToFit="false"/>
      <protection locked="true" hidden="false"/>
    </xf>
    <xf numFmtId="165" fontId="10" fillId="10" borderId="15" xfId="0" applyFont="true" applyBorder="true" applyAlignment="true" applyProtection="false">
      <alignment horizontal="general" vertical="center" textRotation="0" wrapText="true" indent="0" shrinkToFit="false"/>
      <protection locked="true" hidden="false"/>
    </xf>
    <xf numFmtId="165" fontId="4" fillId="10" borderId="16" xfId="0" applyFont="true" applyBorder="true" applyAlignment="true" applyProtection="false">
      <alignment horizontal="general" vertical="center" textRotation="0" wrapText="true" indent="0" shrinkToFit="false"/>
      <protection locked="true" hidden="false"/>
    </xf>
    <xf numFmtId="164" fontId="4" fillId="10" borderId="16" xfId="0" applyFont="true" applyBorder="true" applyAlignment="true" applyProtection="false">
      <alignment horizontal="center" vertical="center" textRotation="0" wrapText="false" indent="0" shrinkToFit="false"/>
      <protection locked="true" hidden="false"/>
    </xf>
    <xf numFmtId="164" fontId="6" fillId="10" borderId="16" xfId="0" applyFont="true" applyBorder="true" applyAlignment="true" applyProtection="false">
      <alignment horizontal="center" vertical="center" textRotation="0" wrapText="true" indent="0" shrinkToFit="false"/>
      <protection locked="true" hidden="false"/>
    </xf>
    <xf numFmtId="165" fontId="10" fillId="11" borderId="15" xfId="0" applyFont="true" applyBorder="true" applyAlignment="true" applyProtection="false">
      <alignment horizontal="general" vertical="center" textRotation="0" wrapText="false" indent="0" shrinkToFit="false"/>
      <protection locked="true" hidden="false"/>
    </xf>
    <xf numFmtId="165" fontId="4" fillId="11" borderId="16" xfId="0" applyFont="true" applyBorder="true" applyAlignment="true" applyProtection="false">
      <alignment horizontal="general" vertical="center" textRotation="0" wrapText="false" indent="0" shrinkToFit="false"/>
      <protection locked="true" hidden="false"/>
    </xf>
    <xf numFmtId="164" fontId="4" fillId="11" borderId="40" xfId="0" applyFont="true" applyBorder="true" applyAlignment="true" applyProtection="false">
      <alignment horizontal="center" vertical="center" textRotation="0" wrapText="false" indent="0" shrinkToFit="false"/>
      <protection locked="true" hidden="false"/>
    </xf>
    <xf numFmtId="165" fontId="4" fillId="11" borderId="40" xfId="0" applyFont="true" applyBorder="true" applyAlignment="true" applyProtection="false">
      <alignment horizontal="center" vertical="center" textRotation="0" wrapText="true" indent="0" shrinkToFit="false"/>
      <protection locked="true" hidden="false"/>
    </xf>
    <xf numFmtId="164" fontId="24" fillId="11" borderId="40" xfId="0" applyFont="true" applyBorder="true" applyAlignment="true" applyProtection="false">
      <alignment horizontal="center" vertical="center" textRotation="0" wrapText="true" indent="0" shrinkToFit="false"/>
      <protection locked="true" hidden="false"/>
    </xf>
    <xf numFmtId="164" fontId="4" fillId="11" borderId="40" xfId="0" applyFont="true" applyBorder="true" applyAlignment="true" applyProtection="false">
      <alignment horizontal="left" vertical="center" textRotation="0" wrapText="true" indent="0" shrinkToFit="false"/>
      <protection locked="true" hidden="false"/>
    </xf>
    <xf numFmtId="164" fontId="4" fillId="11" borderId="40" xfId="0" applyFont="true" applyBorder="true" applyAlignment="true" applyProtection="false">
      <alignment horizontal="general" vertical="bottom" textRotation="0" wrapText="true" indent="0" shrinkToFit="false"/>
      <protection locked="true" hidden="false"/>
    </xf>
    <xf numFmtId="164" fontId="4" fillId="11" borderId="40" xfId="0" applyFont="true" applyBorder="true" applyAlignment="true" applyProtection="false">
      <alignment horizontal="left" vertical="center" textRotation="0" wrapText="true" indent="0" shrinkToFit="false"/>
      <protection locked="true" hidden="false"/>
    </xf>
    <xf numFmtId="165" fontId="10" fillId="12" borderId="15" xfId="0" applyFont="true" applyBorder="true" applyAlignment="true" applyProtection="false">
      <alignment horizontal="general" vertical="center" textRotation="0" wrapText="true" indent="0" shrinkToFit="false"/>
      <protection locked="true" hidden="false"/>
    </xf>
    <xf numFmtId="165" fontId="4" fillId="12" borderId="16" xfId="0" applyFont="true" applyBorder="true" applyAlignment="true" applyProtection="false">
      <alignment horizontal="general" vertical="center" textRotation="0" wrapText="true" indent="0" shrinkToFit="false"/>
      <protection locked="true" hidden="false"/>
    </xf>
    <xf numFmtId="164" fontId="4" fillId="12" borderId="16" xfId="0" applyFont="true" applyBorder="true" applyAlignment="true" applyProtection="false">
      <alignment horizontal="center" vertical="center" textRotation="0" wrapText="false" indent="0" shrinkToFit="false"/>
      <protection locked="true" hidden="false"/>
    </xf>
    <xf numFmtId="164" fontId="6" fillId="12" borderId="16" xfId="0" applyFont="true" applyBorder="true" applyAlignment="true" applyProtection="false">
      <alignment horizontal="center" vertical="center" textRotation="0" wrapText="true" indent="0" shrinkToFit="false"/>
      <protection locked="true" hidden="false"/>
    </xf>
    <xf numFmtId="165" fontId="4" fillId="12" borderId="16" xfId="0" applyFont="true" applyBorder="true" applyAlignment="true" applyProtection="false">
      <alignment horizontal="center" vertical="center" textRotation="0" wrapText="true" indent="0" shrinkToFit="false"/>
      <protection locked="true" hidden="false"/>
    </xf>
    <xf numFmtId="165" fontId="10" fillId="13" borderId="15" xfId="0" applyFont="true" applyBorder="true" applyAlignment="true" applyProtection="false">
      <alignment horizontal="general" vertical="center" textRotation="0" wrapText="true" indent="0" shrinkToFit="false"/>
      <protection locked="true" hidden="false"/>
    </xf>
    <xf numFmtId="165" fontId="4" fillId="13" borderId="16" xfId="0" applyFont="true" applyBorder="true" applyAlignment="true" applyProtection="false">
      <alignment horizontal="general" vertical="center" textRotation="0" wrapText="true" indent="0" shrinkToFit="false"/>
      <protection locked="true" hidden="false"/>
    </xf>
    <xf numFmtId="164" fontId="4" fillId="13" borderId="16" xfId="0" applyFont="true" applyBorder="true" applyAlignment="true" applyProtection="false">
      <alignment horizontal="center" vertical="center" textRotation="0" wrapText="false" indent="0" shrinkToFit="false"/>
      <protection locked="true" hidden="false"/>
    </xf>
    <xf numFmtId="165" fontId="4" fillId="13" borderId="16" xfId="0" applyFont="true" applyBorder="true" applyAlignment="true" applyProtection="false">
      <alignment horizontal="center" vertical="center" textRotation="0" wrapText="true" indent="0" shrinkToFit="false"/>
      <protection locked="true" hidden="false"/>
    </xf>
    <xf numFmtId="164" fontId="4" fillId="13" borderId="16" xfId="0" applyFont="true" applyBorder="true" applyAlignment="true" applyProtection="false">
      <alignment horizontal="center" vertical="center" textRotation="0" wrapText="true" indent="0" shrinkToFit="false"/>
      <protection locked="true" hidden="false"/>
    </xf>
    <xf numFmtId="164" fontId="4" fillId="13" borderId="16" xfId="0" applyFont="true" applyBorder="true" applyAlignment="true" applyProtection="false">
      <alignment horizontal="general" vertical="bottom" textRotation="0" wrapText="true" indent="0" shrinkToFit="false"/>
      <protection locked="true" hidden="false"/>
    </xf>
    <xf numFmtId="165" fontId="10" fillId="14" borderId="15" xfId="0" applyFont="true" applyBorder="true" applyAlignment="true" applyProtection="false">
      <alignment horizontal="general" vertical="center" textRotation="0" wrapText="true" indent="0" shrinkToFit="false"/>
      <protection locked="true" hidden="false"/>
    </xf>
    <xf numFmtId="165" fontId="4" fillId="14" borderId="16" xfId="0" applyFont="true" applyBorder="true" applyAlignment="true" applyProtection="false">
      <alignment horizontal="general" vertical="center" textRotation="0" wrapText="true" indent="0" shrinkToFit="false"/>
      <protection locked="true" hidden="false"/>
    </xf>
    <xf numFmtId="164" fontId="4" fillId="14" borderId="16" xfId="0" applyFont="true" applyBorder="true" applyAlignment="true" applyProtection="false">
      <alignment horizontal="center" vertical="center" textRotation="0" wrapText="false" indent="0" shrinkToFit="false"/>
      <protection locked="true" hidden="false"/>
    </xf>
    <xf numFmtId="165" fontId="4" fillId="14" borderId="16" xfId="0" applyFont="true" applyBorder="true" applyAlignment="true" applyProtection="false">
      <alignment horizontal="center" vertical="center" textRotation="0" wrapText="true" indent="0" shrinkToFit="false"/>
      <protection locked="true" hidden="false"/>
    </xf>
    <xf numFmtId="164" fontId="4" fillId="14" borderId="16" xfId="0" applyFont="true" applyBorder="true" applyAlignment="true" applyProtection="false">
      <alignment horizontal="general" vertical="bottom" textRotation="0" wrapText="true" indent="0" shrinkToFit="false"/>
      <protection locked="true" hidden="false"/>
    </xf>
    <xf numFmtId="165" fontId="24" fillId="14" borderId="16" xfId="0" applyFont="true" applyBorder="true" applyAlignment="true" applyProtection="false">
      <alignment horizontal="center" vertical="center" textRotation="0" wrapText="true" indent="0" shrinkToFit="false"/>
      <protection locked="true" hidden="false"/>
    </xf>
    <xf numFmtId="165" fontId="10" fillId="15" borderId="15" xfId="0" applyFont="true" applyBorder="true" applyAlignment="true" applyProtection="false">
      <alignment horizontal="general" vertical="center" textRotation="0" wrapText="true" indent="0" shrinkToFit="false"/>
      <protection locked="true" hidden="false"/>
    </xf>
    <xf numFmtId="165" fontId="4" fillId="15" borderId="16" xfId="0" applyFont="true" applyBorder="true" applyAlignment="true" applyProtection="false">
      <alignment horizontal="general" vertical="center" textRotation="0" wrapText="true" indent="0" shrinkToFit="false"/>
      <protection locked="true" hidden="false"/>
    </xf>
    <xf numFmtId="164" fontId="4" fillId="15" borderId="16" xfId="0" applyFont="true" applyBorder="true" applyAlignment="true" applyProtection="false">
      <alignment horizontal="center" vertical="center" textRotation="0" wrapText="false" indent="0" shrinkToFit="false"/>
      <protection locked="true" hidden="false"/>
    </xf>
    <xf numFmtId="165" fontId="4" fillId="15" borderId="16" xfId="0" applyFont="true" applyBorder="true" applyAlignment="true" applyProtection="false">
      <alignment horizontal="center" vertical="center" textRotation="0" wrapText="true" indent="0" shrinkToFit="false"/>
      <protection locked="true" hidden="false"/>
    </xf>
    <xf numFmtId="165" fontId="4" fillId="15" borderId="0" xfId="0" applyFont="true" applyBorder="true" applyAlignment="true" applyProtection="false">
      <alignment horizontal="center" vertical="center" textRotation="0" wrapText="true" indent="0" shrinkToFit="false"/>
      <protection locked="true" hidden="false"/>
    </xf>
    <xf numFmtId="164" fontId="24" fillId="13" borderId="16" xfId="0" applyFont="true" applyBorder="true" applyAlignment="true" applyProtection="false">
      <alignment horizontal="center"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1DA"/>
      <rgbColor rgb="FF808080"/>
      <rgbColor rgb="FF9999FF"/>
      <rgbColor rgb="FF993366"/>
      <rgbColor rgb="FFFDEADA"/>
      <rgbColor rgb="FFDBEEF4"/>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D7E4BD"/>
      <rgbColor rgb="FFFFFF66"/>
      <rgbColor rgb="FFD9D9D9"/>
      <rgbColor rgb="FFDDD9C3"/>
      <rgbColor rgb="FFCC99FF"/>
      <rgbColor rgb="FFFCD5B5"/>
      <rgbColor rgb="FF3366FF"/>
      <rgbColor rgb="FF33CCCC"/>
      <rgbColor rgb="FF9BBB59"/>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00FFFFFF"/>
    <pageSetUpPr fitToPage="true"/>
  </sheetPr>
  <dimension ref="1:4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40" activeCellId="0" sqref="A40"/>
    </sheetView>
  </sheetViews>
  <sheetFormatPr defaultRowHeight="12.75"/>
  <cols>
    <col collapsed="false" hidden="false" max="1" min="1" style="1" width="35.5765306122449"/>
    <col collapsed="false" hidden="false" max="2" min="2" style="1" width="54.4183673469388"/>
    <col collapsed="false" hidden="false" max="5" min="3" style="1" width="19.7091836734694"/>
    <col collapsed="false" hidden="false" max="1025" min="6" style="1" width="129"/>
  </cols>
  <sheetData>
    <row r="1" customFormat="false" ht="12.75" hidden="false" customHeight="false" outlineLevel="0" collapsed="false">
      <c r="A1" s="2" t="s">
        <v>0</v>
      </c>
      <c r="B1" s="3"/>
      <c r="C1" s="3"/>
      <c r="D1" s="3"/>
      <c r="E1" s="3"/>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6" customFormat="true" ht="12.75" hidden="false" customHeight="false" outlineLevel="0" collapsed="false">
      <c r="A2" s="4" t="s">
        <v>1</v>
      </c>
      <c r="B2" s="5"/>
      <c r="C2" s="5"/>
      <c r="D2" s="5"/>
      <c r="E2" s="5"/>
    </row>
    <row r="3" customFormat="false" ht="12.75" hidden="false" customHeight="false" outlineLevel="0" collapsed="false">
      <c r="A3" s="7" t="s">
        <v>2</v>
      </c>
      <c r="B3" s="1" t="s">
        <v>3</v>
      </c>
      <c r="C3" s="1" t="s">
        <v>4</v>
      </c>
      <c r="D3" s="1" t="s">
        <v>5</v>
      </c>
      <c r="E3" s="1" t="s">
        <v>6</v>
      </c>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5.5" hidden="false" customHeight="true" outlineLevel="0" collapsed="false">
      <c r="A4" s="7" t="s">
        <v>7</v>
      </c>
      <c r="B4" s="1" t="s">
        <v>8</v>
      </c>
      <c r="C4" s="8" t="s">
        <v>9</v>
      </c>
      <c r="D4" s="8"/>
      <c r="E4" s="8"/>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5.5" hidden="false" customHeight="false" outlineLevel="0" collapsed="false">
      <c r="A5" s="7" t="s">
        <v>10</v>
      </c>
      <c r="B5" s="1" t="s">
        <v>11</v>
      </c>
      <c r="C5" s="8"/>
      <c r="D5" s="8"/>
      <c r="E5" s="8"/>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5.5" hidden="false" customHeight="false" outlineLevel="0" collapsed="false">
      <c r="A6" s="7" t="s">
        <v>12</v>
      </c>
      <c r="B6" s="1" t="s">
        <v>13</v>
      </c>
      <c r="C6" s="8"/>
      <c r="D6" s="8"/>
      <c r="E6" s="8"/>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5.5" hidden="false" customHeight="false" outlineLevel="0" collapsed="false">
      <c r="A7" s="7" t="s">
        <v>14</v>
      </c>
      <c r="B7" s="1" t="s">
        <v>15</v>
      </c>
      <c r="C7" s="8"/>
      <c r="D7" s="8"/>
      <c r="E7" s="8"/>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5.5" hidden="false" customHeight="false" outlineLevel="0" collapsed="false">
      <c r="A8" s="7" t="s">
        <v>16</v>
      </c>
      <c r="B8" s="1" t="s">
        <v>17</v>
      </c>
      <c r="C8" s="8"/>
      <c r="D8" s="8"/>
      <c r="E8" s="8"/>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s="6" customFormat="true" ht="12.75" hidden="false" customHeight="false" outlineLevel="0" collapsed="false">
      <c r="A9" s="4" t="s">
        <v>18</v>
      </c>
      <c r="B9" s="5"/>
      <c r="C9" s="5"/>
      <c r="D9" s="5"/>
      <c r="E9" s="5"/>
    </row>
    <row r="10" customFormat="false" ht="25.5" hidden="false" customHeight="true" outlineLevel="0" collapsed="false">
      <c r="A10" s="9" t="s">
        <v>19</v>
      </c>
      <c r="B10" s="1" t="s">
        <v>20</v>
      </c>
      <c r="C10" s="8" t="s">
        <v>21</v>
      </c>
      <c r="D10" s="8"/>
      <c r="E10" s="8"/>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5.5" hidden="false" customHeight="false" outlineLevel="0" collapsed="false">
      <c r="A11" s="9" t="s">
        <v>22</v>
      </c>
      <c r="B11" s="1" t="s">
        <v>23</v>
      </c>
      <c r="C11" s="8"/>
      <c r="D11" s="8"/>
      <c r="E11" s="8"/>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5.5" hidden="false" customHeight="false" outlineLevel="0" collapsed="false">
      <c r="A12" s="9" t="s">
        <v>24</v>
      </c>
      <c r="B12" s="1" t="s">
        <v>25</v>
      </c>
      <c r="C12" s="8"/>
      <c r="D12" s="8"/>
      <c r="E12" s="8"/>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5.5" hidden="false" customHeight="false" outlineLevel="0" collapsed="false">
      <c r="A13" s="9" t="s">
        <v>26</v>
      </c>
      <c r="B13" s="1" t="s">
        <v>27</v>
      </c>
      <c r="C13" s="8"/>
      <c r="D13" s="8"/>
      <c r="E13" s="8"/>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s="6" customFormat="true" ht="12.75" hidden="false" customHeight="true" outlineLevel="0" collapsed="false">
      <c r="A14" s="2" t="s">
        <v>28</v>
      </c>
      <c r="B14" s="2"/>
      <c r="C14" s="3"/>
      <c r="D14" s="3"/>
      <c r="E14" s="3"/>
    </row>
    <row r="15" customFormat="false" ht="25.5" hidden="false" customHeight="true" outlineLevel="0" collapsed="false">
      <c r="A15" s="9" t="s">
        <v>29</v>
      </c>
      <c r="B15" s="1" t="s">
        <v>20</v>
      </c>
      <c r="C15" s="10" t="s">
        <v>30</v>
      </c>
      <c r="D15" s="11" t="n">
        <v>3</v>
      </c>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38.25" hidden="false" customHeight="false" outlineLevel="0" collapsed="false">
      <c r="A16" s="9" t="s">
        <v>31</v>
      </c>
      <c r="B16" s="1" t="s">
        <v>32</v>
      </c>
      <c r="C16" s="10"/>
      <c r="D16" s="11" t="n">
        <v>2</v>
      </c>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5.5" hidden="false" customHeight="false" outlineLevel="0" collapsed="false">
      <c r="A17" s="9" t="s">
        <v>33</v>
      </c>
      <c r="B17" s="1" t="s">
        <v>25</v>
      </c>
      <c r="C17" s="10"/>
      <c r="D17" s="11" t="n">
        <v>1</v>
      </c>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5.5" hidden="false" customHeight="false" outlineLevel="0" collapsed="false">
      <c r="A18" s="9" t="s">
        <v>34</v>
      </c>
      <c r="B18" s="1" t="s">
        <v>35</v>
      </c>
      <c r="C18" s="10"/>
      <c r="D18" s="11" t="n">
        <v>0</v>
      </c>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75" hidden="false" customHeight="true" outlineLevel="0" collapsed="false">
      <c r="A19" s="2" t="s">
        <v>36</v>
      </c>
      <c r="B19" s="2"/>
      <c r="C19" s="2"/>
      <c r="D19" s="2"/>
      <c r="E19" s="2"/>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2.75" hidden="false" customHeight="true" outlineLevel="0" collapsed="false">
      <c r="A20" s="7" t="s">
        <v>37</v>
      </c>
      <c r="B20" s="1" t="s">
        <v>38</v>
      </c>
      <c r="C20" s="10" t="s">
        <v>39</v>
      </c>
      <c r="D20" s="10"/>
      <c r="E20" s="1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2.75" hidden="false" customHeight="false" outlineLevel="0" collapsed="false">
      <c r="A21" s="9" t="s">
        <v>40</v>
      </c>
      <c r="B21" s="1" t="s">
        <v>41</v>
      </c>
      <c r="C21" s="10"/>
      <c r="D21" s="10"/>
      <c r="E21" s="1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2.75" hidden="false" customHeight="false" outlineLevel="0" collapsed="false">
      <c r="A22" s="9" t="s">
        <v>42</v>
      </c>
      <c r="B22" s="1" t="s">
        <v>43</v>
      </c>
      <c r="C22" s="10"/>
      <c r="D22" s="10"/>
      <c r="E22" s="1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75" hidden="false" customHeight="false" outlineLevel="0" collapsed="false">
      <c r="A23" s="7" t="s">
        <v>44</v>
      </c>
      <c r="B23" s="0"/>
      <c r="C23" s="10"/>
      <c r="D23" s="10"/>
      <c r="E23" s="1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2.75" hidden="false" customHeight="true" outlineLevel="0" collapsed="false">
      <c r="A24" s="2" t="s">
        <v>45</v>
      </c>
      <c r="B24" s="2"/>
      <c r="C24" s="2"/>
      <c r="D24" s="2"/>
      <c r="E24" s="2"/>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6" customFormat="true" ht="12.75" hidden="false" customHeight="false" outlineLevel="0" collapsed="false">
      <c r="A25" s="4" t="s">
        <v>46</v>
      </c>
      <c r="B25" s="5"/>
      <c r="C25" s="5"/>
      <c r="D25" s="5"/>
      <c r="E25" s="5"/>
    </row>
    <row r="26" customFormat="false" ht="12.75" hidden="false" customHeight="true" outlineLevel="0" collapsed="false">
      <c r="A26" s="7" t="s">
        <v>47</v>
      </c>
      <c r="B26" s="7" t="s">
        <v>48</v>
      </c>
      <c r="C26" s="7"/>
      <c r="D26" s="7"/>
      <c r="E26" s="7"/>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2.75" hidden="false" customHeight="false" outlineLevel="0" collapsed="false">
      <c r="A27" s="7" t="s">
        <v>49</v>
      </c>
      <c r="B27" s="7"/>
      <c r="C27" s="7"/>
      <c r="D27" s="7"/>
      <c r="E27" s="7"/>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2.75" hidden="false" customHeight="false" outlineLevel="0" collapsed="false">
      <c r="A28" s="7" t="s">
        <v>50</v>
      </c>
      <c r="B28" s="7"/>
      <c r="C28" s="7"/>
      <c r="D28" s="7"/>
      <c r="E28" s="7"/>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2.75" hidden="false" customHeight="false" outlineLevel="0" collapsed="false">
      <c r="A29" s="7" t="s">
        <v>51</v>
      </c>
      <c r="B29" s="7"/>
      <c r="C29" s="7"/>
      <c r="D29" s="7"/>
      <c r="E29" s="7"/>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2.75" hidden="false" customHeight="false" outlineLevel="0" collapsed="false">
      <c r="A30" s="7" t="s">
        <v>52</v>
      </c>
      <c r="B30" s="7"/>
      <c r="C30" s="7"/>
      <c r="D30" s="7"/>
      <c r="E30" s="7"/>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2.75" hidden="false" customHeight="false" outlineLevel="0" collapsed="false">
      <c r="A31" s="7" t="s">
        <v>53</v>
      </c>
      <c r="B31" s="7"/>
      <c r="C31" s="7"/>
      <c r="D31" s="7"/>
      <c r="E31" s="7"/>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s="6" customFormat="true" ht="12.75" hidden="false" customHeight="true" outlineLevel="0" collapsed="false">
      <c r="A32" s="4" t="s">
        <v>54</v>
      </c>
      <c r="B32" s="4"/>
      <c r="C32" s="12"/>
      <c r="D32" s="12"/>
      <c r="E32" s="12"/>
    </row>
    <row r="33" customFormat="false" ht="12.75" hidden="false" customHeight="true" outlineLevel="0" collapsed="false">
      <c r="A33" s="7" t="s">
        <v>55</v>
      </c>
      <c r="B33" s="7" t="s">
        <v>56</v>
      </c>
      <c r="C33" s="7" t="s">
        <v>57</v>
      </c>
      <c r="D33" s="7" t="s">
        <v>58</v>
      </c>
      <c r="E33" s="10" t="s">
        <v>59</v>
      </c>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2.75" hidden="false" customHeight="false" outlineLevel="0" collapsed="false">
      <c r="A34" s="7" t="s">
        <v>60</v>
      </c>
      <c r="B34" s="7" t="s">
        <v>61</v>
      </c>
      <c r="C34" s="7"/>
      <c r="D34" s="7"/>
      <c r="E34" s="1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2.75" hidden="false" customHeight="false" outlineLevel="0" collapsed="false">
      <c r="A35" s="7" t="s">
        <v>62</v>
      </c>
      <c r="B35" s="7" t="s">
        <v>63</v>
      </c>
      <c r="C35" s="7"/>
      <c r="D35" s="7"/>
      <c r="E35" s="10"/>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2.75" hidden="false" customHeight="false" outlineLevel="0" collapsed="false">
      <c r="A36" s="7" t="s">
        <v>64</v>
      </c>
      <c r="B36" s="7" t="s">
        <v>65</v>
      </c>
      <c r="C36" s="7"/>
      <c r="D36" s="7"/>
      <c r="E36" s="10"/>
      <c r="F36" s="0"/>
      <c r="G36" s="0"/>
      <c r="H36" s="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2.75" hidden="false" customHeight="false" outlineLevel="0" collapsed="false">
      <c r="A37" s="7" t="s">
        <v>66</v>
      </c>
      <c r="B37" s="7" t="s">
        <v>67</v>
      </c>
      <c r="C37" s="7"/>
      <c r="D37" s="7"/>
      <c r="E37" s="10"/>
      <c r="F37" s="0"/>
      <c r="G37" s="0"/>
      <c r="H37" s="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2.75" hidden="false" customHeight="true" outlineLevel="0" collapsed="false">
      <c r="A38" s="2" t="s">
        <v>68</v>
      </c>
      <c r="B38" s="2"/>
      <c r="C38" s="2"/>
      <c r="D38" s="2"/>
      <c r="E38" s="2"/>
    </row>
    <row r="39" customFormat="false" ht="13.4" hidden="false" customHeight="false" outlineLevel="0" collapsed="false">
      <c r="A39" s="1" t="s">
        <v>69</v>
      </c>
      <c r="B39" s="1" t="s">
        <v>70</v>
      </c>
      <c r="C39" s="7" t="s">
        <v>71</v>
      </c>
    </row>
    <row r="40" customFormat="false" ht="25.5" hidden="false" customHeight="false" outlineLevel="0" collapsed="false">
      <c r="A40" s="7" t="s">
        <v>72</v>
      </c>
      <c r="B40" s="1" t="s">
        <v>73</v>
      </c>
      <c r="C40" s="1" t="s">
        <v>74</v>
      </c>
    </row>
    <row r="41" customFormat="false" ht="63.75" hidden="false" customHeight="false" outlineLevel="0" collapsed="false">
      <c r="A41" s="7" t="s">
        <v>75</v>
      </c>
      <c r="B41" s="0"/>
      <c r="C41" s="1" t="s">
        <v>76</v>
      </c>
    </row>
    <row r="42" customFormat="false" ht="25.5" hidden="false" customHeight="false" outlineLevel="0" collapsed="false">
      <c r="A42" s="7" t="s">
        <v>77</v>
      </c>
      <c r="B42" s="1" t="s">
        <v>78</v>
      </c>
      <c r="C42" s="1" t="s">
        <v>79</v>
      </c>
    </row>
  </sheetData>
  <mergeCells count="13">
    <mergeCell ref="C4:E8"/>
    <mergeCell ref="C10:E13"/>
    <mergeCell ref="A14:B14"/>
    <mergeCell ref="C15:C18"/>
    <mergeCell ref="A19:E19"/>
    <mergeCell ref="C20:E23"/>
    <mergeCell ref="A24:E24"/>
    <mergeCell ref="B26:E31"/>
    <mergeCell ref="A32:B32"/>
    <mergeCell ref="C33:C37"/>
    <mergeCell ref="D33:D37"/>
    <mergeCell ref="E33:E37"/>
    <mergeCell ref="A38:E38"/>
  </mergeCells>
  <printOptions headings="false" gridLines="false" gridLinesSet="true" horizontalCentered="false" verticalCentered="false"/>
  <pageMargins left="0.2" right="0.2" top="0.379861111111111" bottom="0.4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00FFFFFF"/>
    <pageSetUpPr fitToPage="true"/>
  </sheetPr>
  <dimension ref="A1:N113"/>
  <sheetViews>
    <sheetView windowProtection="true" showFormulas="false" showGridLines="true" showRowColHeaders="true" showZeros="true" rightToLeft="false" tabSelected="false" showOutlineSymbols="true" defaultGridColor="true" view="normal" topLeftCell="A1" colorId="64" zoomScale="80" zoomScaleNormal="80" zoomScalePageLayoutView="100" workbookViewId="0">
      <pane xSplit="2" ySplit="1" topLeftCell="J8" activePane="bottomRight" state="frozen"/>
      <selection pane="topLeft" activeCell="A1" activeCellId="0" sqref="A1"/>
      <selection pane="topRight" activeCell="J1" activeCellId="0" sqref="J1"/>
      <selection pane="bottomLeft" activeCell="A8" activeCellId="0" sqref="A8"/>
      <selection pane="bottomRight" activeCell="M123" activeCellId="0" sqref="M123"/>
    </sheetView>
  </sheetViews>
  <sheetFormatPr defaultRowHeight="15"/>
  <cols>
    <col collapsed="false" hidden="false" max="2" min="1" style="13" width="25.8571428571429"/>
    <col collapsed="false" hidden="false" max="3" min="3" style="13" width="9.85204081632653"/>
    <col collapsed="false" hidden="false" max="4" min="4" style="13" width="14.5714285714286"/>
    <col collapsed="false" hidden="false" max="5" min="5" style="13" width="27.2857142857143"/>
    <col collapsed="false" hidden="false" max="10" min="6" style="13" width="6.71428571428571"/>
    <col collapsed="false" hidden="false" max="11" min="11" style="14" width="68.2857142857143"/>
    <col collapsed="false" hidden="false" max="14" min="12" style="13" width="68.2857142857143"/>
    <col collapsed="false" hidden="false" max="1025" min="15" style="13" width="83"/>
  </cols>
  <sheetData>
    <row r="1" s="23" customFormat="true" ht="60.75" hidden="false" customHeight="false" outlineLevel="0" collapsed="false">
      <c r="A1" s="15" t="s">
        <v>80</v>
      </c>
      <c r="B1" s="16" t="s">
        <v>81</v>
      </c>
      <c r="C1" s="16" t="s">
        <v>82</v>
      </c>
      <c r="D1" s="17" t="s">
        <v>83</v>
      </c>
      <c r="E1" s="18" t="s">
        <v>2</v>
      </c>
      <c r="F1" s="19" t="s">
        <v>7</v>
      </c>
      <c r="G1" s="19" t="s">
        <v>10</v>
      </c>
      <c r="H1" s="19" t="s">
        <v>12</v>
      </c>
      <c r="I1" s="19" t="s">
        <v>14</v>
      </c>
      <c r="J1" s="20" t="s">
        <v>16</v>
      </c>
      <c r="K1" s="18" t="s">
        <v>84</v>
      </c>
      <c r="L1" s="21" t="s">
        <v>22</v>
      </c>
      <c r="M1" s="21" t="s">
        <v>24</v>
      </c>
      <c r="N1" s="22" t="s">
        <v>26</v>
      </c>
    </row>
    <row r="2" customFormat="false" ht="45" hidden="false" customHeight="false" outlineLevel="0" collapsed="false">
      <c r="A2" s="24" t="s">
        <v>85</v>
      </c>
      <c r="B2" s="25" t="s">
        <v>86</v>
      </c>
      <c r="C2" s="26" t="s">
        <v>87</v>
      </c>
      <c r="D2" s="27" t="s">
        <v>88</v>
      </c>
      <c r="E2" s="28" t="s">
        <v>89</v>
      </c>
      <c r="F2" s="25" t="s">
        <v>90</v>
      </c>
      <c r="G2" s="25" t="s">
        <v>90</v>
      </c>
      <c r="H2" s="25"/>
      <c r="I2" s="25"/>
      <c r="J2" s="27"/>
      <c r="K2" s="29" t="s">
        <v>91</v>
      </c>
      <c r="L2" s="30" t="s">
        <v>92</v>
      </c>
      <c r="M2" s="30"/>
      <c r="N2" s="31" t="s">
        <v>93</v>
      </c>
    </row>
    <row r="3" customFormat="false" ht="75" hidden="false" customHeight="false" outlineLevel="0" collapsed="false">
      <c r="A3" s="24" t="s">
        <v>94</v>
      </c>
      <c r="B3" s="25" t="s">
        <v>95</v>
      </c>
      <c r="C3" s="26" t="s">
        <v>96</v>
      </c>
      <c r="D3" s="27" t="s">
        <v>88</v>
      </c>
      <c r="E3" s="28" t="s">
        <v>89</v>
      </c>
      <c r="F3" s="25" t="s">
        <v>90</v>
      </c>
      <c r="G3" s="25"/>
      <c r="H3" s="25"/>
      <c r="I3" s="25"/>
      <c r="J3" s="27"/>
      <c r="K3" s="29" t="s">
        <v>97</v>
      </c>
      <c r="L3" s="30" t="s">
        <v>98</v>
      </c>
      <c r="M3" s="30"/>
      <c r="N3" s="31" t="s">
        <v>93</v>
      </c>
    </row>
    <row r="4" customFormat="false" ht="105" hidden="false" customHeight="false" outlineLevel="0" collapsed="false">
      <c r="A4" s="24" t="s">
        <v>99</v>
      </c>
      <c r="B4" s="25" t="s">
        <v>100</v>
      </c>
      <c r="C4" s="26" t="s">
        <v>101</v>
      </c>
      <c r="D4" s="27" t="s">
        <v>88</v>
      </c>
      <c r="E4" s="28" t="s">
        <v>89</v>
      </c>
      <c r="F4" s="25" t="s">
        <v>90</v>
      </c>
      <c r="G4" s="25"/>
      <c r="H4" s="25"/>
      <c r="I4" s="25"/>
      <c r="J4" s="27"/>
      <c r="K4" s="29" t="s">
        <v>102</v>
      </c>
      <c r="L4" s="30" t="s">
        <v>103</v>
      </c>
      <c r="M4" s="30" t="s">
        <v>104</v>
      </c>
      <c r="N4" s="31" t="s">
        <v>93</v>
      </c>
    </row>
    <row r="5" customFormat="false" ht="15" hidden="false" customHeight="false" outlineLevel="0" collapsed="false">
      <c r="A5" s="24" t="s">
        <v>105</v>
      </c>
      <c r="B5" s="25" t="s">
        <v>106</v>
      </c>
      <c r="C5" s="26" t="s">
        <v>107</v>
      </c>
      <c r="D5" s="27" t="s">
        <v>108</v>
      </c>
      <c r="E5" s="28" t="s">
        <v>89</v>
      </c>
      <c r="F5" s="25"/>
      <c r="G5" s="25"/>
      <c r="H5" s="25"/>
      <c r="I5" s="25"/>
      <c r="J5" s="27"/>
      <c r="K5" s="28"/>
      <c r="L5" s="25"/>
      <c r="M5" s="25"/>
      <c r="N5" s="32"/>
    </row>
    <row r="6" customFormat="false" ht="75" hidden="false" customHeight="false" outlineLevel="0" collapsed="false">
      <c r="A6" s="24" t="s">
        <v>109</v>
      </c>
      <c r="B6" s="25" t="s">
        <v>110</v>
      </c>
      <c r="C6" s="26" t="s">
        <v>111</v>
      </c>
      <c r="D6" s="27" t="s">
        <v>112</v>
      </c>
      <c r="E6" s="28" t="s">
        <v>113</v>
      </c>
      <c r="F6" s="25"/>
      <c r="G6" s="25"/>
      <c r="H6" s="25"/>
      <c r="I6" s="25" t="s">
        <v>90</v>
      </c>
      <c r="J6" s="27"/>
      <c r="K6" s="29" t="s">
        <v>114</v>
      </c>
      <c r="L6" s="30" t="s">
        <v>115</v>
      </c>
      <c r="M6" s="30" t="s">
        <v>116</v>
      </c>
      <c r="N6" s="31" t="s">
        <v>117</v>
      </c>
    </row>
    <row r="7" customFormat="false" ht="60" hidden="false" customHeight="false" outlineLevel="0" collapsed="false">
      <c r="A7" s="24" t="s">
        <v>118</v>
      </c>
      <c r="B7" s="25" t="s">
        <v>119</v>
      </c>
      <c r="C7" s="26" t="s">
        <v>120</v>
      </c>
      <c r="D7" s="27" t="s">
        <v>112</v>
      </c>
      <c r="E7" s="28" t="s">
        <v>113</v>
      </c>
      <c r="F7" s="25"/>
      <c r="G7" s="25"/>
      <c r="H7" s="25"/>
      <c r="I7" s="25" t="s">
        <v>90</v>
      </c>
      <c r="J7" s="27"/>
      <c r="K7" s="29" t="s">
        <v>121</v>
      </c>
      <c r="L7" s="30" t="s">
        <v>122</v>
      </c>
      <c r="M7" s="30" t="s">
        <v>116</v>
      </c>
      <c r="N7" s="31" t="s">
        <v>123</v>
      </c>
    </row>
    <row r="8" customFormat="false" ht="75" hidden="false" customHeight="false" outlineLevel="0" collapsed="false">
      <c r="A8" s="24" t="s">
        <v>124</v>
      </c>
      <c r="B8" s="25" t="s">
        <v>125</v>
      </c>
      <c r="C8" s="26" t="s">
        <v>126</v>
      </c>
      <c r="D8" s="27" t="s">
        <v>112</v>
      </c>
      <c r="E8" s="28" t="s">
        <v>113</v>
      </c>
      <c r="F8" s="25"/>
      <c r="G8" s="25"/>
      <c r="H8" s="25"/>
      <c r="I8" s="25" t="s">
        <v>90</v>
      </c>
      <c r="J8" s="27" t="s">
        <v>90</v>
      </c>
      <c r="K8" s="29" t="s">
        <v>127</v>
      </c>
      <c r="L8" s="30" t="s">
        <v>128</v>
      </c>
      <c r="M8" s="30" t="s">
        <v>129</v>
      </c>
      <c r="N8" s="31" t="s">
        <v>130</v>
      </c>
    </row>
    <row r="9" customFormat="false" ht="15" hidden="false" customHeight="false" outlineLevel="0" collapsed="false">
      <c r="A9" s="24" t="s">
        <v>131</v>
      </c>
      <c r="B9" s="25" t="s">
        <v>132</v>
      </c>
      <c r="C9" s="26" t="s">
        <v>133</v>
      </c>
      <c r="D9" s="27" t="s">
        <v>108</v>
      </c>
      <c r="E9" s="28" t="s">
        <v>89</v>
      </c>
      <c r="F9" s="25"/>
      <c r="G9" s="25"/>
      <c r="H9" s="25"/>
      <c r="I9" s="25"/>
      <c r="J9" s="27"/>
      <c r="K9" s="28"/>
      <c r="L9" s="25"/>
      <c r="M9" s="25"/>
      <c r="N9" s="32"/>
    </row>
    <row r="10" customFormat="false" ht="15" hidden="false" customHeight="false" outlineLevel="0" collapsed="false">
      <c r="A10" s="24" t="s">
        <v>134</v>
      </c>
      <c r="B10" s="25" t="s">
        <v>135</v>
      </c>
      <c r="C10" s="26" t="s">
        <v>136</v>
      </c>
      <c r="D10" s="27" t="s">
        <v>108</v>
      </c>
      <c r="E10" s="28" t="s">
        <v>89</v>
      </c>
      <c r="F10" s="25"/>
      <c r="G10" s="25"/>
      <c r="H10" s="25"/>
      <c r="I10" s="25"/>
      <c r="J10" s="27"/>
      <c r="K10" s="28"/>
      <c r="L10" s="25"/>
      <c r="M10" s="25"/>
      <c r="N10" s="32"/>
    </row>
    <row r="11" customFormat="false" ht="30" hidden="false" customHeight="false" outlineLevel="0" collapsed="false">
      <c r="A11" s="24" t="s">
        <v>137</v>
      </c>
      <c r="B11" s="25" t="s">
        <v>138</v>
      </c>
      <c r="C11" s="26" t="s">
        <v>139</v>
      </c>
      <c r="D11" s="27" t="s">
        <v>140</v>
      </c>
      <c r="E11" s="28" t="s">
        <v>113</v>
      </c>
      <c r="F11" s="25"/>
      <c r="G11" s="25"/>
      <c r="H11" s="25"/>
      <c r="I11" s="25" t="s">
        <v>90</v>
      </c>
      <c r="J11" s="27"/>
      <c r="K11" s="29" t="s">
        <v>141</v>
      </c>
      <c r="L11" s="30"/>
      <c r="M11" s="30" t="s">
        <v>142</v>
      </c>
      <c r="N11" s="31" t="s">
        <v>143</v>
      </c>
    </row>
    <row r="12" customFormat="false" ht="60" hidden="false" customHeight="false" outlineLevel="0" collapsed="false">
      <c r="A12" s="24" t="s">
        <v>144</v>
      </c>
      <c r="B12" s="25" t="s">
        <v>145</v>
      </c>
      <c r="C12" s="26" t="s">
        <v>146</v>
      </c>
      <c r="D12" s="27" t="s">
        <v>147</v>
      </c>
      <c r="E12" s="28" t="s">
        <v>113</v>
      </c>
      <c r="F12" s="25"/>
      <c r="G12" s="25"/>
      <c r="H12" s="25"/>
      <c r="I12" s="25" t="s">
        <v>90</v>
      </c>
      <c r="J12" s="27"/>
      <c r="K12" s="29" t="s">
        <v>148</v>
      </c>
      <c r="L12" s="30" t="s">
        <v>149</v>
      </c>
      <c r="M12" s="30" t="s">
        <v>150</v>
      </c>
      <c r="N12" s="31" t="s">
        <v>151</v>
      </c>
    </row>
    <row r="13" customFormat="false" ht="45" hidden="false" customHeight="false" outlineLevel="0" collapsed="false">
      <c r="A13" s="24" t="s">
        <v>152</v>
      </c>
      <c r="B13" s="25" t="s">
        <v>153</v>
      </c>
      <c r="C13" s="26" t="s">
        <v>154</v>
      </c>
      <c r="D13" s="27" t="s">
        <v>147</v>
      </c>
      <c r="E13" s="28" t="s">
        <v>113</v>
      </c>
      <c r="F13" s="25"/>
      <c r="G13" s="25"/>
      <c r="H13" s="25"/>
      <c r="I13" s="25" t="s">
        <v>90</v>
      </c>
      <c r="J13" s="27" t="s">
        <v>90</v>
      </c>
      <c r="K13" s="29" t="s">
        <v>155</v>
      </c>
      <c r="L13" s="30"/>
      <c r="M13" s="30"/>
      <c r="N13" s="31"/>
    </row>
    <row r="14" customFormat="false" ht="90" hidden="false" customHeight="false" outlineLevel="0" collapsed="false">
      <c r="A14" s="24" t="s">
        <v>156</v>
      </c>
      <c r="B14" s="25" t="s">
        <v>157</v>
      </c>
      <c r="C14" s="26" t="s">
        <v>158</v>
      </c>
      <c r="D14" s="27" t="s">
        <v>147</v>
      </c>
      <c r="E14" s="28" t="s">
        <v>159</v>
      </c>
      <c r="F14" s="25"/>
      <c r="G14" s="25" t="s">
        <v>90</v>
      </c>
      <c r="H14" s="25"/>
      <c r="I14" s="25"/>
      <c r="J14" s="27"/>
      <c r="K14" s="29" t="s">
        <v>160</v>
      </c>
      <c r="L14" s="30" t="s">
        <v>161</v>
      </c>
      <c r="M14" s="30"/>
      <c r="N14" s="31" t="s">
        <v>151</v>
      </c>
    </row>
    <row r="15" customFormat="false" ht="60" hidden="false" customHeight="false" outlineLevel="0" collapsed="false">
      <c r="A15" s="24" t="s">
        <v>162</v>
      </c>
      <c r="B15" s="25" t="s">
        <v>163</v>
      </c>
      <c r="C15" s="26" t="s">
        <v>164</v>
      </c>
      <c r="D15" s="27" t="s">
        <v>147</v>
      </c>
      <c r="E15" s="28" t="s">
        <v>113</v>
      </c>
      <c r="F15" s="25"/>
      <c r="G15" s="25"/>
      <c r="H15" s="25" t="s">
        <v>90</v>
      </c>
      <c r="I15" s="25"/>
      <c r="J15" s="27" t="s">
        <v>90</v>
      </c>
      <c r="K15" s="29" t="s">
        <v>165</v>
      </c>
      <c r="L15" s="30" t="s">
        <v>166</v>
      </c>
      <c r="M15" s="30"/>
      <c r="N15" s="31" t="s">
        <v>167</v>
      </c>
    </row>
    <row r="16" customFormat="false" ht="45" hidden="false" customHeight="false" outlineLevel="0" collapsed="false">
      <c r="A16" s="24" t="s">
        <v>168</v>
      </c>
      <c r="B16" s="25" t="s">
        <v>169</v>
      </c>
      <c r="C16" s="26" t="s">
        <v>170</v>
      </c>
      <c r="D16" s="27" t="s">
        <v>147</v>
      </c>
      <c r="E16" s="28" t="s">
        <v>113</v>
      </c>
      <c r="F16" s="25"/>
      <c r="G16" s="25"/>
      <c r="H16" s="25" t="s">
        <v>90</v>
      </c>
      <c r="I16" s="25" t="s">
        <v>90</v>
      </c>
      <c r="J16" s="27" t="s">
        <v>90</v>
      </c>
      <c r="K16" s="29" t="s">
        <v>171</v>
      </c>
      <c r="L16" s="30" t="s">
        <v>172</v>
      </c>
      <c r="M16" s="30"/>
      <c r="N16" s="31" t="s">
        <v>151</v>
      </c>
    </row>
    <row r="17" customFormat="false" ht="15" hidden="false" customHeight="false" outlineLevel="0" collapsed="false">
      <c r="A17" s="24" t="s">
        <v>173</v>
      </c>
      <c r="B17" s="25" t="s">
        <v>174</v>
      </c>
      <c r="C17" s="26" t="s">
        <v>175</v>
      </c>
      <c r="D17" s="27" t="s">
        <v>108</v>
      </c>
      <c r="E17" s="28" t="s">
        <v>89</v>
      </c>
      <c r="F17" s="25"/>
      <c r="G17" s="25"/>
      <c r="H17" s="25"/>
      <c r="I17" s="25"/>
      <c r="J17" s="27"/>
      <c r="K17" s="28"/>
      <c r="L17" s="25"/>
      <c r="M17" s="25"/>
      <c r="N17" s="32"/>
    </row>
    <row r="18" customFormat="false" ht="30" hidden="false" customHeight="false" outlineLevel="0" collapsed="false">
      <c r="A18" s="24" t="s">
        <v>176</v>
      </c>
      <c r="B18" s="25" t="s">
        <v>177</v>
      </c>
      <c r="C18" s="26" t="s">
        <v>178</v>
      </c>
      <c r="D18" s="27" t="s">
        <v>140</v>
      </c>
      <c r="E18" s="28" t="s">
        <v>113</v>
      </c>
      <c r="F18" s="25"/>
      <c r="G18" s="25"/>
      <c r="H18" s="25"/>
      <c r="I18" s="25" t="s">
        <v>90</v>
      </c>
      <c r="J18" s="27"/>
      <c r="K18" s="29" t="s">
        <v>179</v>
      </c>
      <c r="L18" s="30"/>
      <c r="M18" s="30"/>
      <c r="N18" s="31" t="s">
        <v>143</v>
      </c>
    </row>
    <row r="19" customFormat="false" ht="15" hidden="false" customHeight="false" outlineLevel="0" collapsed="false">
      <c r="A19" s="24" t="s">
        <v>180</v>
      </c>
      <c r="B19" s="25" t="s">
        <v>181</v>
      </c>
      <c r="C19" s="26" t="s">
        <v>182</v>
      </c>
      <c r="D19" s="27" t="s">
        <v>108</v>
      </c>
      <c r="E19" s="28" t="s">
        <v>89</v>
      </c>
      <c r="F19" s="25"/>
      <c r="G19" s="25"/>
      <c r="H19" s="25"/>
      <c r="I19" s="25"/>
      <c r="J19" s="27"/>
      <c r="K19" s="28"/>
      <c r="L19" s="25"/>
      <c r="M19" s="25"/>
      <c r="N19" s="32"/>
    </row>
    <row r="20" customFormat="false" ht="90" hidden="false" customHeight="false" outlineLevel="0" collapsed="false">
      <c r="A20" s="24" t="s">
        <v>183</v>
      </c>
      <c r="B20" s="25" t="s">
        <v>184</v>
      </c>
      <c r="C20" s="26" t="s">
        <v>185</v>
      </c>
      <c r="D20" s="27" t="s">
        <v>186</v>
      </c>
      <c r="E20" s="28" t="s">
        <v>113</v>
      </c>
      <c r="F20" s="25"/>
      <c r="G20" s="25"/>
      <c r="H20" s="25"/>
      <c r="I20" s="25" t="s">
        <v>90</v>
      </c>
      <c r="J20" s="27" t="s">
        <v>90</v>
      </c>
      <c r="K20" s="29" t="s">
        <v>187</v>
      </c>
      <c r="L20" s="30" t="s">
        <v>188</v>
      </c>
      <c r="M20" s="30" t="s">
        <v>189</v>
      </c>
      <c r="N20" s="31" t="s">
        <v>190</v>
      </c>
    </row>
    <row r="21" customFormat="false" ht="15" hidden="false" customHeight="false" outlineLevel="0" collapsed="false">
      <c r="A21" s="24" t="s">
        <v>191</v>
      </c>
      <c r="B21" s="25" t="s">
        <v>192</v>
      </c>
      <c r="C21" s="26" t="s">
        <v>193</v>
      </c>
      <c r="D21" s="27" t="s">
        <v>108</v>
      </c>
      <c r="E21" s="28" t="s">
        <v>89</v>
      </c>
      <c r="F21" s="25"/>
      <c r="G21" s="25"/>
      <c r="H21" s="25"/>
      <c r="I21" s="25"/>
      <c r="J21" s="27"/>
      <c r="K21" s="28"/>
      <c r="L21" s="25"/>
      <c r="M21" s="25"/>
      <c r="N21" s="32"/>
    </row>
    <row r="22" customFormat="false" ht="15" hidden="false" customHeight="false" outlineLevel="0" collapsed="false">
      <c r="A22" s="24" t="s">
        <v>194</v>
      </c>
      <c r="B22" s="25" t="s">
        <v>195</v>
      </c>
      <c r="C22" s="26" t="s">
        <v>196</v>
      </c>
      <c r="D22" s="27" t="s">
        <v>108</v>
      </c>
      <c r="E22" s="28" t="s">
        <v>89</v>
      </c>
      <c r="F22" s="25"/>
      <c r="G22" s="25"/>
      <c r="H22" s="25"/>
      <c r="I22" s="25"/>
      <c r="J22" s="27"/>
      <c r="K22" s="28"/>
      <c r="L22" s="25"/>
      <c r="M22" s="25"/>
      <c r="N22" s="32"/>
    </row>
    <row r="23" customFormat="false" ht="105" hidden="false" customHeight="false" outlineLevel="0" collapsed="false">
      <c r="A23" s="24" t="s">
        <v>197</v>
      </c>
      <c r="B23" s="25" t="s">
        <v>198</v>
      </c>
      <c r="C23" s="26" t="s">
        <v>199</v>
      </c>
      <c r="D23" s="27" t="s">
        <v>112</v>
      </c>
      <c r="E23" s="28" t="s">
        <v>159</v>
      </c>
      <c r="F23" s="25"/>
      <c r="G23" s="25" t="s">
        <v>90</v>
      </c>
      <c r="H23" s="25"/>
      <c r="I23" s="25"/>
      <c r="J23" s="27"/>
      <c r="K23" s="29" t="s">
        <v>200</v>
      </c>
      <c r="L23" s="30"/>
      <c r="M23" s="30"/>
      <c r="N23" s="31" t="s">
        <v>201</v>
      </c>
    </row>
    <row r="24" customFormat="false" ht="60" hidden="false" customHeight="false" outlineLevel="0" collapsed="false">
      <c r="A24" s="24" t="s">
        <v>202</v>
      </c>
      <c r="B24" s="25" t="s">
        <v>203</v>
      </c>
      <c r="C24" s="26" t="s">
        <v>204</v>
      </c>
      <c r="D24" s="27" t="s">
        <v>112</v>
      </c>
      <c r="E24" s="28" t="s">
        <v>113</v>
      </c>
      <c r="F24" s="25"/>
      <c r="G24" s="25"/>
      <c r="H24" s="25"/>
      <c r="I24" s="25" t="s">
        <v>90</v>
      </c>
      <c r="J24" s="27" t="s">
        <v>90</v>
      </c>
      <c r="K24" s="29" t="s">
        <v>205</v>
      </c>
      <c r="L24" s="30" t="s">
        <v>206</v>
      </c>
      <c r="M24" s="30" t="s">
        <v>207</v>
      </c>
      <c r="N24" s="31" t="s">
        <v>208</v>
      </c>
    </row>
    <row r="25" customFormat="false" ht="45" hidden="false" customHeight="false" outlineLevel="0" collapsed="false">
      <c r="A25" s="24" t="s">
        <v>209</v>
      </c>
      <c r="B25" s="25" t="s">
        <v>210</v>
      </c>
      <c r="C25" s="26" t="s">
        <v>211</v>
      </c>
      <c r="D25" s="27" t="s">
        <v>88</v>
      </c>
      <c r="E25" s="28" t="s">
        <v>89</v>
      </c>
      <c r="F25" s="25" t="s">
        <v>90</v>
      </c>
      <c r="G25" s="25"/>
      <c r="H25" s="25"/>
      <c r="I25" s="25"/>
      <c r="J25" s="27"/>
      <c r="K25" s="29" t="s">
        <v>212</v>
      </c>
      <c r="L25" s="30" t="s">
        <v>213</v>
      </c>
      <c r="M25" s="30"/>
      <c r="N25" s="31" t="s">
        <v>214</v>
      </c>
    </row>
    <row r="26" customFormat="false" ht="120" hidden="false" customHeight="false" outlineLevel="0" collapsed="false">
      <c r="A26" s="24" t="s">
        <v>215</v>
      </c>
      <c r="B26" s="25" t="s">
        <v>216</v>
      </c>
      <c r="C26" s="26" t="s">
        <v>217</v>
      </c>
      <c r="D26" s="27" t="s">
        <v>186</v>
      </c>
      <c r="E26" s="28" t="s">
        <v>89</v>
      </c>
      <c r="F26" s="25" t="s">
        <v>90</v>
      </c>
      <c r="G26" s="25"/>
      <c r="H26" s="25" t="s">
        <v>218</v>
      </c>
      <c r="I26" s="25"/>
      <c r="J26" s="27"/>
      <c r="K26" s="29" t="s">
        <v>219</v>
      </c>
      <c r="L26" s="30" t="s">
        <v>220</v>
      </c>
      <c r="M26" s="30" t="s">
        <v>221</v>
      </c>
      <c r="N26" s="31" t="s">
        <v>222</v>
      </c>
    </row>
    <row r="27" customFormat="false" ht="60" hidden="false" customHeight="false" outlineLevel="0" collapsed="false">
      <c r="A27" s="24" t="s">
        <v>223</v>
      </c>
      <c r="B27" s="25" t="s">
        <v>224</v>
      </c>
      <c r="C27" s="26" t="s">
        <v>225</v>
      </c>
      <c r="D27" s="27" t="s">
        <v>186</v>
      </c>
      <c r="E27" s="28" t="s">
        <v>113</v>
      </c>
      <c r="F27" s="25"/>
      <c r="G27" s="25"/>
      <c r="H27" s="25" t="s">
        <v>90</v>
      </c>
      <c r="I27" s="25"/>
      <c r="J27" s="27" t="s">
        <v>218</v>
      </c>
      <c r="K27" s="29" t="s">
        <v>226</v>
      </c>
      <c r="L27" s="30" t="s">
        <v>227</v>
      </c>
      <c r="M27" s="30" t="s">
        <v>228</v>
      </c>
      <c r="N27" s="31" t="s">
        <v>229</v>
      </c>
    </row>
    <row r="28" customFormat="false" ht="75" hidden="false" customHeight="false" outlineLevel="0" collapsed="false">
      <c r="A28" s="24" t="s">
        <v>230</v>
      </c>
      <c r="B28" s="25" t="s">
        <v>231</v>
      </c>
      <c r="C28" s="26" t="s">
        <v>232</v>
      </c>
      <c r="D28" s="27" t="s">
        <v>186</v>
      </c>
      <c r="E28" s="28" t="s">
        <v>113</v>
      </c>
      <c r="F28" s="25"/>
      <c r="G28" s="25"/>
      <c r="H28" s="25" t="s">
        <v>218</v>
      </c>
      <c r="I28" s="25" t="s">
        <v>90</v>
      </c>
      <c r="J28" s="27" t="s">
        <v>90</v>
      </c>
      <c r="K28" s="29" t="s">
        <v>233</v>
      </c>
      <c r="L28" s="30" t="s">
        <v>234</v>
      </c>
      <c r="M28" s="30" t="s">
        <v>235</v>
      </c>
      <c r="N28" s="31" t="s">
        <v>236</v>
      </c>
    </row>
    <row r="29" customFormat="false" ht="79.5" hidden="false" customHeight="true" outlineLevel="0" collapsed="false">
      <c r="A29" s="24" t="s">
        <v>237</v>
      </c>
      <c r="B29" s="25" t="s">
        <v>238</v>
      </c>
      <c r="C29" s="26" t="s">
        <v>239</v>
      </c>
      <c r="D29" s="27" t="s">
        <v>112</v>
      </c>
      <c r="E29" s="28" t="s">
        <v>113</v>
      </c>
      <c r="F29" s="25"/>
      <c r="G29" s="25"/>
      <c r="H29" s="25"/>
      <c r="I29" s="25" t="s">
        <v>90</v>
      </c>
      <c r="J29" s="27" t="s">
        <v>90</v>
      </c>
      <c r="K29" s="29" t="s">
        <v>240</v>
      </c>
      <c r="L29" s="30" t="s">
        <v>241</v>
      </c>
      <c r="M29" s="30" t="s">
        <v>242</v>
      </c>
      <c r="N29" s="31" t="s">
        <v>243</v>
      </c>
    </row>
    <row r="30" customFormat="false" ht="60" hidden="false" customHeight="false" outlineLevel="0" collapsed="false">
      <c r="A30" s="24" t="s">
        <v>244</v>
      </c>
      <c r="B30" s="25" t="s">
        <v>245</v>
      </c>
      <c r="C30" s="26" t="s">
        <v>246</v>
      </c>
      <c r="D30" s="27" t="s">
        <v>112</v>
      </c>
      <c r="E30" s="28" t="s">
        <v>113</v>
      </c>
      <c r="F30" s="25"/>
      <c r="G30" s="25"/>
      <c r="H30" s="25" t="s">
        <v>90</v>
      </c>
      <c r="I30" s="25"/>
      <c r="J30" s="27"/>
      <c r="K30" s="29" t="s">
        <v>247</v>
      </c>
      <c r="L30" s="30" t="s">
        <v>248</v>
      </c>
      <c r="M30" s="30" t="s">
        <v>249</v>
      </c>
      <c r="N30" s="31" t="s">
        <v>250</v>
      </c>
    </row>
    <row r="31" customFormat="false" ht="67.5" hidden="false" customHeight="true" outlineLevel="0" collapsed="false">
      <c r="A31" s="24" t="s">
        <v>251</v>
      </c>
      <c r="B31" s="25" t="s">
        <v>252</v>
      </c>
      <c r="C31" s="26" t="s">
        <v>253</v>
      </c>
      <c r="D31" s="27" t="s">
        <v>112</v>
      </c>
      <c r="E31" s="28" t="s">
        <v>113</v>
      </c>
      <c r="F31" s="25"/>
      <c r="G31" s="25"/>
      <c r="H31" s="25" t="s">
        <v>90</v>
      </c>
      <c r="I31" s="25"/>
      <c r="J31" s="27"/>
      <c r="K31" s="29" t="s">
        <v>254</v>
      </c>
      <c r="L31" s="30" t="s">
        <v>255</v>
      </c>
      <c r="M31" s="30" t="s">
        <v>256</v>
      </c>
      <c r="N31" s="31" t="s">
        <v>257</v>
      </c>
    </row>
    <row r="32" customFormat="false" ht="45" hidden="false" customHeight="false" outlineLevel="0" collapsed="false">
      <c r="A32" s="24" t="s">
        <v>258</v>
      </c>
      <c r="B32" s="25" t="s">
        <v>259</v>
      </c>
      <c r="C32" s="26" t="s">
        <v>260</v>
      </c>
      <c r="D32" s="27" t="s">
        <v>112</v>
      </c>
      <c r="E32" s="28" t="s">
        <v>159</v>
      </c>
      <c r="F32" s="25" t="s">
        <v>90</v>
      </c>
      <c r="G32" s="25" t="s">
        <v>90</v>
      </c>
      <c r="H32" s="25"/>
      <c r="I32" s="25"/>
      <c r="J32" s="27"/>
      <c r="K32" s="29" t="s">
        <v>261</v>
      </c>
      <c r="L32" s="30" t="s">
        <v>262</v>
      </c>
      <c r="M32" s="30"/>
      <c r="N32" s="31" t="s">
        <v>263</v>
      </c>
    </row>
    <row r="33" customFormat="false" ht="90" hidden="false" customHeight="false" outlineLevel="0" collapsed="false">
      <c r="A33" s="24" t="s">
        <v>264</v>
      </c>
      <c r="B33" s="25" t="s">
        <v>265</v>
      </c>
      <c r="C33" s="26" t="s">
        <v>266</v>
      </c>
      <c r="D33" s="27" t="s">
        <v>267</v>
      </c>
      <c r="E33" s="28" t="s">
        <v>89</v>
      </c>
      <c r="F33" s="25" t="s">
        <v>90</v>
      </c>
      <c r="G33" s="25" t="s">
        <v>90</v>
      </c>
      <c r="H33" s="25"/>
      <c r="I33" s="25"/>
      <c r="J33" s="27"/>
      <c r="K33" s="29" t="s">
        <v>268</v>
      </c>
      <c r="L33" s="30" t="s">
        <v>269</v>
      </c>
      <c r="M33" s="30" t="s">
        <v>270</v>
      </c>
      <c r="N33" s="31" t="s">
        <v>271</v>
      </c>
    </row>
    <row r="34" customFormat="false" ht="45" hidden="false" customHeight="false" outlineLevel="0" collapsed="false">
      <c r="A34" s="24" t="s">
        <v>272</v>
      </c>
      <c r="B34" s="25" t="s">
        <v>273</v>
      </c>
      <c r="C34" s="26" t="s">
        <v>274</v>
      </c>
      <c r="D34" s="27" t="s">
        <v>88</v>
      </c>
      <c r="E34" s="28" t="s">
        <v>159</v>
      </c>
      <c r="F34" s="25" t="s">
        <v>90</v>
      </c>
      <c r="G34" s="25"/>
      <c r="H34" s="25" t="s">
        <v>218</v>
      </c>
      <c r="I34" s="25"/>
      <c r="J34" s="27"/>
      <c r="K34" s="29" t="s">
        <v>275</v>
      </c>
      <c r="L34" s="30" t="s">
        <v>276</v>
      </c>
      <c r="M34" s="30"/>
      <c r="N34" s="31" t="s">
        <v>214</v>
      </c>
    </row>
    <row r="35" customFormat="false" ht="45" hidden="false" customHeight="false" outlineLevel="0" collapsed="false">
      <c r="A35" s="24" t="s">
        <v>277</v>
      </c>
      <c r="B35" s="25" t="s">
        <v>278</v>
      </c>
      <c r="C35" s="26" t="s">
        <v>279</v>
      </c>
      <c r="D35" s="27" t="s">
        <v>88</v>
      </c>
      <c r="E35" s="28" t="s">
        <v>159</v>
      </c>
      <c r="F35" s="25" t="s">
        <v>90</v>
      </c>
      <c r="G35" s="25"/>
      <c r="H35" s="25" t="s">
        <v>218</v>
      </c>
      <c r="I35" s="25"/>
      <c r="J35" s="27"/>
      <c r="K35" s="29" t="s">
        <v>280</v>
      </c>
      <c r="L35" s="30"/>
      <c r="M35" s="30"/>
      <c r="N35" s="31" t="s">
        <v>214</v>
      </c>
    </row>
    <row r="36" customFormat="false" ht="45" hidden="false" customHeight="false" outlineLevel="0" collapsed="false">
      <c r="A36" s="24" t="s">
        <v>281</v>
      </c>
      <c r="B36" s="25" t="s">
        <v>282</v>
      </c>
      <c r="C36" s="26" t="s">
        <v>283</v>
      </c>
      <c r="D36" s="27" t="s">
        <v>88</v>
      </c>
      <c r="E36" s="28" t="s">
        <v>159</v>
      </c>
      <c r="F36" s="25"/>
      <c r="G36" s="25" t="s">
        <v>90</v>
      </c>
      <c r="H36" s="25"/>
      <c r="I36" s="25"/>
      <c r="J36" s="27"/>
      <c r="K36" s="29" t="s">
        <v>284</v>
      </c>
      <c r="L36" s="30" t="s">
        <v>285</v>
      </c>
      <c r="M36" s="30"/>
      <c r="N36" s="31" t="s">
        <v>214</v>
      </c>
    </row>
    <row r="37" customFormat="false" ht="30" hidden="false" customHeight="false" outlineLevel="0" collapsed="false">
      <c r="A37" s="24" t="s">
        <v>286</v>
      </c>
      <c r="B37" s="25" t="s">
        <v>287</v>
      </c>
      <c r="C37" s="26" t="s">
        <v>288</v>
      </c>
      <c r="D37" s="27" t="s">
        <v>267</v>
      </c>
      <c r="E37" s="28" t="s">
        <v>113</v>
      </c>
      <c r="F37" s="25" t="s">
        <v>218</v>
      </c>
      <c r="G37" s="25"/>
      <c r="H37" s="25" t="s">
        <v>90</v>
      </c>
      <c r="I37" s="25"/>
      <c r="J37" s="27" t="s">
        <v>90</v>
      </c>
      <c r="K37" s="29" t="s">
        <v>289</v>
      </c>
      <c r="L37" s="30" t="s">
        <v>290</v>
      </c>
      <c r="M37" s="30" t="s">
        <v>291</v>
      </c>
      <c r="N37" s="31" t="s">
        <v>292</v>
      </c>
    </row>
    <row r="38" customFormat="false" ht="81" hidden="false" customHeight="true" outlineLevel="0" collapsed="false">
      <c r="A38" s="24" t="s">
        <v>293</v>
      </c>
      <c r="B38" s="25" t="s">
        <v>294</v>
      </c>
      <c r="C38" s="26" t="s">
        <v>295</v>
      </c>
      <c r="D38" s="27" t="s">
        <v>267</v>
      </c>
      <c r="E38" s="28" t="s">
        <v>89</v>
      </c>
      <c r="F38" s="25" t="s">
        <v>90</v>
      </c>
      <c r="G38" s="25" t="s">
        <v>90</v>
      </c>
      <c r="H38" s="25"/>
      <c r="I38" s="25"/>
      <c r="J38" s="27"/>
      <c r="K38" s="29" t="s">
        <v>296</v>
      </c>
      <c r="L38" s="30" t="s">
        <v>297</v>
      </c>
      <c r="M38" s="30" t="s">
        <v>298</v>
      </c>
      <c r="N38" s="31" t="s">
        <v>299</v>
      </c>
    </row>
    <row r="39" customFormat="false" ht="45" hidden="false" customHeight="false" outlineLevel="0" collapsed="false">
      <c r="A39" s="24" t="s">
        <v>300</v>
      </c>
      <c r="B39" s="25" t="s">
        <v>301</v>
      </c>
      <c r="C39" s="26" t="s">
        <v>302</v>
      </c>
      <c r="D39" s="27" t="s">
        <v>140</v>
      </c>
      <c r="E39" s="28" t="s">
        <v>159</v>
      </c>
      <c r="F39" s="25"/>
      <c r="G39" s="25" t="s">
        <v>90</v>
      </c>
      <c r="H39" s="25"/>
      <c r="I39" s="25"/>
      <c r="J39" s="27"/>
      <c r="K39" s="29" t="s">
        <v>303</v>
      </c>
      <c r="L39" s="30"/>
      <c r="M39" s="30"/>
      <c r="N39" s="31" t="s">
        <v>304</v>
      </c>
    </row>
    <row r="40" customFormat="false" ht="150" hidden="false" customHeight="false" outlineLevel="0" collapsed="false">
      <c r="A40" s="24" t="s">
        <v>305</v>
      </c>
      <c r="B40" s="25" t="s">
        <v>306</v>
      </c>
      <c r="C40" s="26" t="s">
        <v>307</v>
      </c>
      <c r="D40" s="27" t="s">
        <v>308</v>
      </c>
      <c r="E40" s="28" t="s">
        <v>159</v>
      </c>
      <c r="F40" s="25"/>
      <c r="G40" s="25" t="s">
        <v>90</v>
      </c>
      <c r="H40" s="25"/>
      <c r="I40" s="25" t="s">
        <v>90</v>
      </c>
      <c r="J40" s="27"/>
      <c r="K40" s="29" t="s">
        <v>309</v>
      </c>
      <c r="L40" s="30" t="s">
        <v>310</v>
      </c>
      <c r="M40" s="30"/>
      <c r="N40" s="31" t="s">
        <v>263</v>
      </c>
    </row>
    <row r="41" customFormat="false" ht="94.5" hidden="false" customHeight="true" outlineLevel="0" collapsed="false">
      <c r="A41" s="24" t="s">
        <v>311</v>
      </c>
      <c r="B41" s="25" t="s">
        <v>312</v>
      </c>
      <c r="C41" s="26" t="s">
        <v>313</v>
      </c>
      <c r="D41" s="27" t="s">
        <v>112</v>
      </c>
      <c r="E41" s="28" t="s">
        <v>113</v>
      </c>
      <c r="F41" s="25"/>
      <c r="G41" s="25"/>
      <c r="H41" s="25"/>
      <c r="I41" s="25" t="s">
        <v>90</v>
      </c>
      <c r="J41" s="27"/>
      <c r="K41" s="29" t="s">
        <v>314</v>
      </c>
      <c r="L41" s="30" t="s">
        <v>315</v>
      </c>
      <c r="M41" s="30" t="s">
        <v>316</v>
      </c>
      <c r="N41" s="31" t="s">
        <v>317</v>
      </c>
    </row>
    <row r="42" customFormat="false" ht="30" hidden="false" customHeight="false" outlineLevel="0" collapsed="false">
      <c r="A42" s="24" t="s">
        <v>318</v>
      </c>
      <c r="B42" s="25" t="s">
        <v>319</v>
      </c>
      <c r="C42" s="26" t="s">
        <v>320</v>
      </c>
      <c r="D42" s="27" t="s">
        <v>140</v>
      </c>
      <c r="E42" s="28" t="s">
        <v>113</v>
      </c>
      <c r="F42" s="25"/>
      <c r="G42" s="25"/>
      <c r="H42" s="25"/>
      <c r="I42" s="25" t="s">
        <v>90</v>
      </c>
      <c r="J42" s="27"/>
      <c r="K42" s="29" t="s">
        <v>321</v>
      </c>
      <c r="L42" s="30"/>
      <c r="M42" s="30"/>
      <c r="N42" s="31" t="s">
        <v>143</v>
      </c>
    </row>
    <row r="43" customFormat="false" ht="45" hidden="false" customHeight="false" outlineLevel="0" collapsed="false">
      <c r="A43" s="24" t="s">
        <v>322</v>
      </c>
      <c r="B43" s="25" t="s">
        <v>323</v>
      </c>
      <c r="C43" s="26" t="s">
        <v>324</v>
      </c>
      <c r="D43" s="27" t="s">
        <v>140</v>
      </c>
      <c r="E43" s="28" t="s">
        <v>159</v>
      </c>
      <c r="F43" s="25"/>
      <c r="G43" s="25" t="s">
        <v>90</v>
      </c>
      <c r="H43" s="25"/>
      <c r="I43" s="25" t="s">
        <v>218</v>
      </c>
      <c r="J43" s="27"/>
      <c r="K43" s="29" t="s">
        <v>325</v>
      </c>
      <c r="L43" s="30"/>
      <c r="M43" s="30" t="s">
        <v>326</v>
      </c>
      <c r="N43" s="31" t="s">
        <v>143</v>
      </c>
    </row>
    <row r="44" customFormat="false" ht="45" hidden="false" customHeight="false" outlineLevel="0" collapsed="false">
      <c r="A44" s="24" t="s">
        <v>327</v>
      </c>
      <c r="B44" s="25" t="s">
        <v>328</v>
      </c>
      <c r="C44" s="26" t="s">
        <v>329</v>
      </c>
      <c r="D44" s="27" t="s">
        <v>140</v>
      </c>
      <c r="E44" s="28" t="s">
        <v>113</v>
      </c>
      <c r="F44" s="25"/>
      <c r="G44" s="25"/>
      <c r="H44" s="25"/>
      <c r="I44" s="25" t="s">
        <v>90</v>
      </c>
      <c r="J44" s="27"/>
      <c r="K44" s="29" t="s">
        <v>330</v>
      </c>
      <c r="L44" s="30"/>
      <c r="M44" s="30"/>
      <c r="N44" s="31" t="s">
        <v>143</v>
      </c>
    </row>
    <row r="45" customFormat="false" ht="45" hidden="false" customHeight="false" outlineLevel="0" collapsed="false">
      <c r="A45" s="24" t="s">
        <v>331</v>
      </c>
      <c r="B45" s="25" t="s">
        <v>332</v>
      </c>
      <c r="C45" s="26" t="s">
        <v>333</v>
      </c>
      <c r="D45" s="27" t="s">
        <v>140</v>
      </c>
      <c r="E45" s="28" t="s">
        <v>89</v>
      </c>
      <c r="F45" s="25" t="s">
        <v>90</v>
      </c>
      <c r="G45" s="25"/>
      <c r="H45" s="25"/>
      <c r="I45" s="25"/>
      <c r="J45" s="27"/>
      <c r="K45" s="29" t="s">
        <v>334</v>
      </c>
      <c r="L45" s="30"/>
      <c r="M45" s="30"/>
      <c r="N45" s="31" t="s">
        <v>143</v>
      </c>
    </row>
    <row r="46" customFormat="false" ht="30" hidden="false" customHeight="false" outlineLevel="0" collapsed="false">
      <c r="A46" s="24" t="s">
        <v>335</v>
      </c>
      <c r="B46" s="25" t="s">
        <v>336</v>
      </c>
      <c r="C46" s="26" t="s">
        <v>337</v>
      </c>
      <c r="D46" s="27" t="s">
        <v>140</v>
      </c>
      <c r="E46" s="28" t="s">
        <v>113</v>
      </c>
      <c r="F46" s="25"/>
      <c r="G46" s="25"/>
      <c r="H46" s="25"/>
      <c r="I46" s="25" t="s">
        <v>90</v>
      </c>
      <c r="J46" s="27"/>
      <c r="K46" s="29" t="s">
        <v>338</v>
      </c>
      <c r="L46" s="30"/>
      <c r="M46" s="30"/>
      <c r="N46" s="31" t="s">
        <v>143</v>
      </c>
    </row>
    <row r="47" customFormat="false" ht="45" hidden="false" customHeight="false" outlineLevel="0" collapsed="false">
      <c r="A47" s="24" t="s">
        <v>339</v>
      </c>
      <c r="B47" s="25" t="s">
        <v>340</v>
      </c>
      <c r="C47" s="26" t="s">
        <v>341</v>
      </c>
      <c r="D47" s="27" t="s">
        <v>140</v>
      </c>
      <c r="E47" s="28" t="s">
        <v>159</v>
      </c>
      <c r="F47" s="25"/>
      <c r="G47" s="25" t="s">
        <v>90</v>
      </c>
      <c r="H47" s="25"/>
      <c r="I47" s="25"/>
      <c r="J47" s="27"/>
      <c r="K47" s="29" t="s">
        <v>342</v>
      </c>
      <c r="L47" s="30"/>
      <c r="M47" s="30"/>
      <c r="N47" s="31" t="s">
        <v>343</v>
      </c>
    </row>
    <row r="48" customFormat="false" ht="45" hidden="false" customHeight="false" outlineLevel="0" collapsed="false">
      <c r="A48" s="24" t="s">
        <v>344</v>
      </c>
      <c r="B48" s="25" t="s">
        <v>345</v>
      </c>
      <c r="C48" s="26" t="s">
        <v>346</v>
      </c>
      <c r="D48" s="27" t="s">
        <v>186</v>
      </c>
      <c r="E48" s="28" t="s">
        <v>89</v>
      </c>
      <c r="F48" s="25"/>
      <c r="G48" s="25" t="s">
        <v>90</v>
      </c>
      <c r="H48" s="25"/>
      <c r="I48" s="25"/>
      <c r="J48" s="27"/>
      <c r="K48" s="29" t="s">
        <v>347</v>
      </c>
      <c r="L48" s="30" t="s">
        <v>348</v>
      </c>
      <c r="M48" s="30" t="s">
        <v>349</v>
      </c>
      <c r="N48" s="31" t="s">
        <v>350</v>
      </c>
    </row>
    <row r="49" customFormat="false" ht="63" hidden="false" customHeight="true" outlineLevel="0" collapsed="false">
      <c r="A49" s="24" t="s">
        <v>351</v>
      </c>
      <c r="B49" s="25" t="s">
        <v>352</v>
      </c>
      <c r="C49" s="26" t="s">
        <v>353</v>
      </c>
      <c r="D49" s="27" t="s">
        <v>147</v>
      </c>
      <c r="E49" s="28" t="s">
        <v>113</v>
      </c>
      <c r="F49" s="25"/>
      <c r="G49" s="25"/>
      <c r="H49" s="25"/>
      <c r="I49" s="25" t="s">
        <v>90</v>
      </c>
      <c r="J49" s="27"/>
      <c r="K49" s="29" t="s">
        <v>354</v>
      </c>
      <c r="L49" s="30"/>
      <c r="M49" s="30"/>
      <c r="N49" s="31" t="s">
        <v>355</v>
      </c>
    </row>
    <row r="50" customFormat="false" ht="45.75" hidden="false" customHeight="true" outlineLevel="0" collapsed="false">
      <c r="A50" s="24" t="s">
        <v>356</v>
      </c>
      <c r="B50" s="25" t="s">
        <v>357</v>
      </c>
      <c r="C50" s="26" t="s">
        <v>358</v>
      </c>
      <c r="D50" s="27" t="s">
        <v>140</v>
      </c>
      <c r="E50" s="28" t="s">
        <v>113</v>
      </c>
      <c r="F50" s="25"/>
      <c r="G50" s="25"/>
      <c r="H50" s="25"/>
      <c r="I50" s="25" t="s">
        <v>90</v>
      </c>
      <c r="J50" s="27"/>
      <c r="K50" s="29" t="s">
        <v>359</v>
      </c>
      <c r="L50" s="30" t="s">
        <v>360</v>
      </c>
      <c r="M50" s="30"/>
      <c r="N50" s="31" t="s">
        <v>143</v>
      </c>
    </row>
    <row r="51" customFormat="false" ht="30" hidden="false" customHeight="false" outlineLevel="0" collapsed="false">
      <c r="A51" s="24" t="s">
        <v>361</v>
      </c>
      <c r="B51" s="25" t="s">
        <v>362</v>
      </c>
      <c r="C51" s="26" t="s">
        <v>363</v>
      </c>
      <c r="D51" s="27" t="s">
        <v>140</v>
      </c>
      <c r="E51" s="28" t="s">
        <v>159</v>
      </c>
      <c r="F51" s="25"/>
      <c r="G51" s="25" t="s">
        <v>90</v>
      </c>
      <c r="H51" s="25"/>
      <c r="I51" s="25"/>
      <c r="J51" s="27"/>
      <c r="K51" s="29" t="s">
        <v>364</v>
      </c>
      <c r="L51" s="30" t="s">
        <v>365</v>
      </c>
      <c r="M51" s="30"/>
      <c r="N51" s="31" t="s">
        <v>304</v>
      </c>
    </row>
    <row r="52" customFormat="false" ht="30" hidden="false" customHeight="false" outlineLevel="0" collapsed="false">
      <c r="A52" s="24" t="s">
        <v>366</v>
      </c>
      <c r="B52" s="25" t="s">
        <v>367</v>
      </c>
      <c r="C52" s="26" t="s">
        <v>368</v>
      </c>
      <c r="D52" s="27" t="s">
        <v>140</v>
      </c>
      <c r="E52" s="28" t="s">
        <v>113</v>
      </c>
      <c r="F52" s="25"/>
      <c r="G52" s="25" t="s">
        <v>90</v>
      </c>
      <c r="H52" s="25"/>
      <c r="I52" s="25" t="s">
        <v>90</v>
      </c>
      <c r="J52" s="27"/>
      <c r="K52" s="29" t="s">
        <v>369</v>
      </c>
      <c r="L52" s="30"/>
      <c r="M52" s="30"/>
      <c r="N52" s="31" t="s">
        <v>143</v>
      </c>
    </row>
    <row r="53" customFormat="false" ht="90" hidden="false" customHeight="false" outlineLevel="0" collapsed="false">
      <c r="A53" s="24" t="s">
        <v>370</v>
      </c>
      <c r="B53" s="25" t="s">
        <v>371</v>
      </c>
      <c r="C53" s="26" t="s">
        <v>372</v>
      </c>
      <c r="D53" s="27" t="s">
        <v>147</v>
      </c>
      <c r="E53" s="28" t="s">
        <v>113</v>
      </c>
      <c r="F53" s="25"/>
      <c r="G53" s="25" t="s">
        <v>90</v>
      </c>
      <c r="H53" s="25" t="s">
        <v>90</v>
      </c>
      <c r="I53" s="25" t="s">
        <v>90</v>
      </c>
      <c r="J53" s="27" t="s">
        <v>90</v>
      </c>
      <c r="K53" s="29" t="s">
        <v>373</v>
      </c>
      <c r="L53" s="30" t="s">
        <v>374</v>
      </c>
      <c r="M53" s="30"/>
      <c r="N53" s="31" t="s">
        <v>375</v>
      </c>
    </row>
    <row r="54" customFormat="false" ht="15" hidden="false" customHeight="false" outlineLevel="0" collapsed="false">
      <c r="A54" s="24" t="s">
        <v>376</v>
      </c>
      <c r="B54" s="25" t="s">
        <v>377</v>
      </c>
      <c r="C54" s="26" t="s">
        <v>378</v>
      </c>
      <c r="D54" s="27" t="s">
        <v>108</v>
      </c>
      <c r="E54" s="28" t="s">
        <v>89</v>
      </c>
      <c r="F54" s="25"/>
      <c r="G54" s="25"/>
      <c r="H54" s="25"/>
      <c r="I54" s="25"/>
      <c r="J54" s="27"/>
      <c r="K54" s="28"/>
      <c r="L54" s="25"/>
      <c r="M54" s="25"/>
      <c r="N54" s="32"/>
    </row>
    <row r="55" customFormat="false" ht="15" hidden="false" customHeight="false" outlineLevel="0" collapsed="false">
      <c r="A55" s="24" t="s">
        <v>379</v>
      </c>
      <c r="B55" s="25" t="s">
        <v>380</v>
      </c>
      <c r="C55" s="26" t="s">
        <v>381</v>
      </c>
      <c r="D55" s="27" t="s">
        <v>108</v>
      </c>
      <c r="E55" s="28" t="s">
        <v>89</v>
      </c>
      <c r="F55" s="25"/>
      <c r="G55" s="25"/>
      <c r="H55" s="25"/>
      <c r="I55" s="25"/>
      <c r="J55" s="27"/>
      <c r="K55" s="28"/>
      <c r="L55" s="25"/>
      <c r="M55" s="25"/>
      <c r="N55" s="32"/>
    </row>
    <row r="56" customFormat="false" ht="66.75" hidden="false" customHeight="true" outlineLevel="0" collapsed="false">
      <c r="A56" s="24" t="s">
        <v>382</v>
      </c>
      <c r="B56" s="25" t="s">
        <v>383</v>
      </c>
      <c r="C56" s="26" t="s">
        <v>384</v>
      </c>
      <c r="D56" s="27" t="s">
        <v>112</v>
      </c>
      <c r="E56" s="28" t="s">
        <v>113</v>
      </c>
      <c r="F56" s="25"/>
      <c r="G56" s="25"/>
      <c r="H56" s="25"/>
      <c r="I56" s="25" t="s">
        <v>90</v>
      </c>
      <c r="J56" s="27"/>
      <c r="K56" s="29" t="s">
        <v>385</v>
      </c>
      <c r="L56" s="30" t="s">
        <v>386</v>
      </c>
      <c r="M56" s="30" t="s">
        <v>387</v>
      </c>
      <c r="N56" s="31" t="s">
        <v>388</v>
      </c>
    </row>
    <row r="57" customFormat="false" ht="66.75" hidden="false" customHeight="true" outlineLevel="0" collapsed="false">
      <c r="A57" s="24" t="s">
        <v>389</v>
      </c>
      <c r="B57" s="25" t="s">
        <v>390</v>
      </c>
      <c r="C57" s="26" t="s">
        <v>391</v>
      </c>
      <c r="D57" s="27" t="s">
        <v>112</v>
      </c>
      <c r="E57" s="28" t="s">
        <v>113</v>
      </c>
      <c r="F57" s="25"/>
      <c r="G57" s="25"/>
      <c r="H57" s="25"/>
      <c r="I57" s="25"/>
      <c r="J57" s="27" t="s">
        <v>90</v>
      </c>
      <c r="K57" s="29" t="s">
        <v>392</v>
      </c>
      <c r="L57" s="30" t="s">
        <v>393</v>
      </c>
      <c r="M57" s="30" t="s">
        <v>387</v>
      </c>
      <c r="N57" s="31" t="s">
        <v>394</v>
      </c>
    </row>
    <row r="58" customFormat="false" ht="66.75" hidden="false" customHeight="true" outlineLevel="0" collapsed="false">
      <c r="A58" s="24" t="s">
        <v>395</v>
      </c>
      <c r="B58" s="25" t="s">
        <v>396</v>
      </c>
      <c r="C58" s="26" t="s">
        <v>397</v>
      </c>
      <c r="D58" s="27" t="s">
        <v>112</v>
      </c>
      <c r="E58" s="28" t="s">
        <v>113</v>
      </c>
      <c r="F58" s="25"/>
      <c r="G58" s="25"/>
      <c r="H58" s="25"/>
      <c r="I58" s="25"/>
      <c r="J58" s="27" t="s">
        <v>90</v>
      </c>
      <c r="K58" s="29" t="s">
        <v>398</v>
      </c>
      <c r="L58" s="30" t="s">
        <v>399</v>
      </c>
      <c r="M58" s="30" t="s">
        <v>400</v>
      </c>
      <c r="N58" s="31" t="s">
        <v>401</v>
      </c>
    </row>
    <row r="59" customFormat="false" ht="66.75" hidden="false" customHeight="true" outlineLevel="0" collapsed="false">
      <c r="A59" s="24" t="s">
        <v>402</v>
      </c>
      <c r="B59" s="25" t="s">
        <v>403</v>
      </c>
      <c r="C59" s="26" t="s">
        <v>404</v>
      </c>
      <c r="D59" s="27" t="s">
        <v>112</v>
      </c>
      <c r="E59" s="28" t="s">
        <v>113</v>
      </c>
      <c r="F59" s="25"/>
      <c r="G59" s="25"/>
      <c r="H59" s="25"/>
      <c r="I59" s="25"/>
      <c r="J59" s="27" t="s">
        <v>90</v>
      </c>
      <c r="K59" s="29" t="s">
        <v>405</v>
      </c>
      <c r="L59" s="30" t="s">
        <v>406</v>
      </c>
      <c r="M59" s="30" t="s">
        <v>407</v>
      </c>
      <c r="N59" s="31" t="s">
        <v>408</v>
      </c>
    </row>
    <row r="60" customFormat="false" ht="66.75" hidden="false" customHeight="true" outlineLevel="0" collapsed="false">
      <c r="A60" s="24" t="s">
        <v>409</v>
      </c>
      <c r="B60" s="25" t="s">
        <v>410</v>
      </c>
      <c r="C60" s="26" t="s">
        <v>411</v>
      </c>
      <c r="D60" s="27" t="s">
        <v>147</v>
      </c>
      <c r="E60" s="28" t="s">
        <v>113</v>
      </c>
      <c r="F60" s="25"/>
      <c r="G60" s="25"/>
      <c r="H60" s="25"/>
      <c r="I60" s="25" t="s">
        <v>90</v>
      </c>
      <c r="J60" s="27"/>
      <c r="K60" s="29" t="s">
        <v>412</v>
      </c>
      <c r="L60" s="30" t="s">
        <v>413</v>
      </c>
      <c r="M60" s="30"/>
      <c r="N60" s="31"/>
    </row>
    <row r="61" customFormat="false" ht="273.75" hidden="false" customHeight="true" outlineLevel="0" collapsed="false">
      <c r="A61" s="24" t="s">
        <v>414</v>
      </c>
      <c r="B61" s="25" t="s">
        <v>415</v>
      </c>
      <c r="C61" s="26" t="s">
        <v>416</v>
      </c>
      <c r="D61" s="27" t="s">
        <v>112</v>
      </c>
      <c r="E61" s="28" t="s">
        <v>113</v>
      </c>
      <c r="F61" s="25"/>
      <c r="G61" s="25"/>
      <c r="H61" s="25" t="s">
        <v>90</v>
      </c>
      <c r="I61" s="25"/>
      <c r="J61" s="27"/>
      <c r="K61" s="29" t="s">
        <v>417</v>
      </c>
      <c r="L61" s="30" t="s">
        <v>418</v>
      </c>
      <c r="M61" s="30" t="s">
        <v>419</v>
      </c>
      <c r="N61" s="31" t="s">
        <v>420</v>
      </c>
    </row>
    <row r="62" customFormat="false" ht="135" hidden="false" customHeight="false" outlineLevel="0" collapsed="false">
      <c r="A62" s="24" t="s">
        <v>421</v>
      </c>
      <c r="B62" s="25" t="s">
        <v>422</v>
      </c>
      <c r="C62" s="26" t="s">
        <v>423</v>
      </c>
      <c r="D62" s="27" t="s">
        <v>186</v>
      </c>
      <c r="E62" s="28" t="s">
        <v>113</v>
      </c>
      <c r="F62" s="25"/>
      <c r="G62" s="25"/>
      <c r="H62" s="25"/>
      <c r="I62" s="25"/>
      <c r="J62" s="27" t="s">
        <v>90</v>
      </c>
      <c r="K62" s="29" t="s">
        <v>424</v>
      </c>
      <c r="L62" s="30" t="s">
        <v>425</v>
      </c>
      <c r="M62" s="30" t="s">
        <v>426</v>
      </c>
      <c r="N62" s="31" t="s">
        <v>427</v>
      </c>
    </row>
    <row r="63" customFormat="false" ht="30" hidden="false" customHeight="false" outlineLevel="0" collapsed="false">
      <c r="A63" s="24" t="s">
        <v>428</v>
      </c>
      <c r="B63" s="25" t="s">
        <v>429</v>
      </c>
      <c r="C63" s="26" t="s">
        <v>430</v>
      </c>
      <c r="D63" s="27" t="s">
        <v>140</v>
      </c>
      <c r="E63" s="28" t="s">
        <v>113</v>
      </c>
      <c r="F63" s="25"/>
      <c r="G63" s="25"/>
      <c r="H63" s="25" t="s">
        <v>90</v>
      </c>
      <c r="I63" s="25"/>
      <c r="J63" s="27" t="s">
        <v>90</v>
      </c>
      <c r="K63" s="29" t="s">
        <v>431</v>
      </c>
      <c r="L63" s="30"/>
      <c r="M63" s="30"/>
      <c r="N63" s="31" t="s">
        <v>432</v>
      </c>
    </row>
    <row r="64" customFormat="false" ht="45" hidden="false" customHeight="false" outlineLevel="0" collapsed="false">
      <c r="A64" s="24" t="s">
        <v>433</v>
      </c>
      <c r="B64" s="25" t="s">
        <v>434</v>
      </c>
      <c r="C64" s="26" t="s">
        <v>435</v>
      </c>
      <c r="D64" s="27" t="s">
        <v>140</v>
      </c>
      <c r="E64" s="28" t="s">
        <v>113</v>
      </c>
      <c r="F64" s="25"/>
      <c r="G64" s="25" t="s">
        <v>90</v>
      </c>
      <c r="H64" s="25"/>
      <c r="I64" s="25"/>
      <c r="J64" s="27"/>
      <c r="K64" s="29" t="s">
        <v>436</v>
      </c>
      <c r="L64" s="30"/>
      <c r="M64" s="30" t="s">
        <v>437</v>
      </c>
      <c r="N64" s="31" t="s">
        <v>438</v>
      </c>
    </row>
    <row r="65" customFormat="false" ht="64.5" hidden="false" customHeight="true" outlineLevel="0" collapsed="false">
      <c r="A65" s="24" t="s">
        <v>439</v>
      </c>
      <c r="B65" s="25" t="s">
        <v>440</v>
      </c>
      <c r="C65" s="26" t="s">
        <v>441</v>
      </c>
      <c r="D65" s="27" t="s">
        <v>147</v>
      </c>
      <c r="E65" s="28" t="s">
        <v>113</v>
      </c>
      <c r="F65" s="25"/>
      <c r="G65" s="25"/>
      <c r="H65" s="25"/>
      <c r="I65" s="25" t="s">
        <v>90</v>
      </c>
      <c r="J65" s="27"/>
      <c r="K65" s="29" t="s">
        <v>442</v>
      </c>
      <c r="L65" s="30" t="s">
        <v>443</v>
      </c>
      <c r="M65" s="30" t="s">
        <v>444</v>
      </c>
      <c r="N65" s="31" t="s">
        <v>445</v>
      </c>
    </row>
    <row r="66" customFormat="false" ht="228.75" hidden="false" customHeight="true" outlineLevel="0" collapsed="false">
      <c r="A66" s="24" t="s">
        <v>446</v>
      </c>
      <c r="B66" s="25" t="s">
        <v>447</v>
      </c>
      <c r="C66" s="26" t="s">
        <v>448</v>
      </c>
      <c r="D66" s="27" t="s">
        <v>112</v>
      </c>
      <c r="E66" s="28" t="s">
        <v>113</v>
      </c>
      <c r="F66" s="25"/>
      <c r="G66" s="25"/>
      <c r="H66" s="25"/>
      <c r="I66" s="25" t="s">
        <v>90</v>
      </c>
      <c r="J66" s="27" t="s">
        <v>218</v>
      </c>
      <c r="K66" s="29" t="s">
        <v>449</v>
      </c>
      <c r="L66" s="30" t="s">
        <v>450</v>
      </c>
      <c r="M66" s="30"/>
      <c r="N66" s="31" t="s">
        <v>375</v>
      </c>
    </row>
    <row r="67" customFormat="false" ht="15" hidden="false" customHeight="false" outlineLevel="0" collapsed="false">
      <c r="A67" s="24" t="s">
        <v>451</v>
      </c>
      <c r="B67" s="25" t="s">
        <v>452</v>
      </c>
      <c r="C67" s="26" t="s">
        <v>453</v>
      </c>
      <c r="D67" s="27" t="s">
        <v>108</v>
      </c>
      <c r="E67" s="28" t="s">
        <v>89</v>
      </c>
      <c r="F67" s="25"/>
      <c r="G67" s="25"/>
      <c r="H67" s="25"/>
      <c r="I67" s="25"/>
      <c r="J67" s="27"/>
      <c r="K67" s="28"/>
      <c r="L67" s="25"/>
      <c r="M67" s="25"/>
      <c r="N67" s="32"/>
    </row>
    <row r="68" customFormat="false" ht="15" hidden="false" customHeight="false" outlineLevel="0" collapsed="false">
      <c r="A68" s="24" t="s">
        <v>454</v>
      </c>
      <c r="B68" s="25" t="s">
        <v>455</v>
      </c>
      <c r="C68" s="26" t="s">
        <v>456</v>
      </c>
      <c r="D68" s="27" t="s">
        <v>108</v>
      </c>
      <c r="E68" s="28" t="s">
        <v>89</v>
      </c>
      <c r="F68" s="25"/>
      <c r="G68" s="25"/>
      <c r="H68" s="25"/>
      <c r="I68" s="25"/>
      <c r="J68" s="27"/>
      <c r="K68" s="28"/>
      <c r="L68" s="25"/>
      <c r="M68" s="25"/>
      <c r="N68" s="32"/>
    </row>
    <row r="69" customFormat="false" ht="45" hidden="false" customHeight="false" outlineLevel="0" collapsed="false">
      <c r="A69" s="24" t="s">
        <v>457</v>
      </c>
      <c r="B69" s="25" t="s">
        <v>458</v>
      </c>
      <c r="C69" s="26" t="s">
        <v>459</v>
      </c>
      <c r="D69" s="27" t="s">
        <v>88</v>
      </c>
      <c r="E69" s="28" t="s">
        <v>159</v>
      </c>
      <c r="F69" s="25"/>
      <c r="G69" s="25" t="s">
        <v>90</v>
      </c>
      <c r="H69" s="25"/>
      <c r="I69" s="25"/>
      <c r="J69" s="27"/>
      <c r="K69" s="29" t="s">
        <v>460</v>
      </c>
      <c r="L69" s="30"/>
      <c r="M69" s="30"/>
      <c r="N69" s="31" t="s">
        <v>461</v>
      </c>
    </row>
    <row r="70" customFormat="false" ht="105.75" hidden="false" customHeight="true" outlineLevel="0" collapsed="false">
      <c r="A70" s="24" t="s">
        <v>462</v>
      </c>
      <c r="B70" s="25" t="s">
        <v>463</v>
      </c>
      <c r="C70" s="26" t="s">
        <v>464</v>
      </c>
      <c r="D70" s="27" t="s">
        <v>267</v>
      </c>
      <c r="E70" s="28" t="s">
        <v>113</v>
      </c>
      <c r="F70" s="25"/>
      <c r="G70" s="25"/>
      <c r="H70" s="25"/>
      <c r="I70" s="25" t="s">
        <v>90</v>
      </c>
      <c r="J70" s="27" t="s">
        <v>90</v>
      </c>
      <c r="K70" s="29" t="s">
        <v>465</v>
      </c>
      <c r="L70" s="30" t="s">
        <v>466</v>
      </c>
      <c r="M70" s="30" t="s">
        <v>467</v>
      </c>
      <c r="N70" s="31" t="s">
        <v>468</v>
      </c>
    </row>
    <row r="71" customFormat="false" ht="60" hidden="false" customHeight="false" outlineLevel="0" collapsed="false">
      <c r="A71" s="24" t="s">
        <v>469</v>
      </c>
      <c r="B71" s="25" t="s">
        <v>470</v>
      </c>
      <c r="C71" s="26" t="s">
        <v>471</v>
      </c>
      <c r="D71" s="27" t="s">
        <v>186</v>
      </c>
      <c r="E71" s="28" t="s">
        <v>113</v>
      </c>
      <c r="F71" s="25"/>
      <c r="G71" s="25"/>
      <c r="H71" s="25"/>
      <c r="I71" s="25" t="s">
        <v>90</v>
      </c>
      <c r="J71" s="27" t="s">
        <v>90</v>
      </c>
      <c r="K71" s="29" t="s">
        <v>472</v>
      </c>
      <c r="L71" s="30" t="s">
        <v>473</v>
      </c>
      <c r="M71" s="30" t="s">
        <v>474</v>
      </c>
      <c r="N71" s="31" t="s">
        <v>475</v>
      </c>
    </row>
    <row r="72" customFormat="false" ht="15" hidden="false" customHeight="false" outlineLevel="0" collapsed="false">
      <c r="A72" s="24" t="s">
        <v>476</v>
      </c>
      <c r="B72" s="25" t="s">
        <v>477</v>
      </c>
      <c r="C72" s="26" t="s">
        <v>478</v>
      </c>
      <c r="D72" s="27" t="s">
        <v>108</v>
      </c>
      <c r="E72" s="28" t="s">
        <v>89</v>
      </c>
      <c r="F72" s="25"/>
      <c r="G72" s="25"/>
      <c r="H72" s="25"/>
      <c r="I72" s="25"/>
      <c r="J72" s="27"/>
      <c r="K72" s="28"/>
      <c r="L72" s="25"/>
      <c r="M72" s="25"/>
      <c r="N72" s="32"/>
    </row>
    <row r="73" customFormat="false" ht="15" hidden="false" customHeight="false" outlineLevel="0" collapsed="false">
      <c r="A73" s="24" t="s">
        <v>479</v>
      </c>
      <c r="B73" s="25" t="s">
        <v>480</v>
      </c>
      <c r="C73" s="26" t="s">
        <v>481</v>
      </c>
      <c r="D73" s="27" t="s">
        <v>108</v>
      </c>
      <c r="E73" s="28" t="s">
        <v>89</v>
      </c>
      <c r="F73" s="25"/>
      <c r="G73" s="25"/>
      <c r="H73" s="25"/>
      <c r="I73" s="25"/>
      <c r="J73" s="27"/>
      <c r="K73" s="28"/>
      <c r="L73" s="25"/>
      <c r="M73" s="25"/>
      <c r="N73" s="32"/>
    </row>
    <row r="74" customFormat="false" ht="15" hidden="false" customHeight="false" outlineLevel="0" collapsed="false">
      <c r="A74" s="24" t="s">
        <v>482</v>
      </c>
      <c r="B74" s="25" t="s">
        <v>483</v>
      </c>
      <c r="C74" s="26" t="s">
        <v>484</v>
      </c>
      <c r="D74" s="27" t="s">
        <v>108</v>
      </c>
      <c r="E74" s="28" t="s">
        <v>89</v>
      </c>
      <c r="F74" s="25"/>
      <c r="G74" s="25"/>
      <c r="H74" s="25"/>
      <c r="I74" s="25"/>
      <c r="J74" s="27"/>
      <c r="K74" s="28"/>
      <c r="L74" s="25"/>
      <c r="M74" s="25"/>
      <c r="N74" s="32"/>
    </row>
    <row r="75" customFormat="false" ht="67.5" hidden="false" customHeight="true" outlineLevel="0" collapsed="false">
      <c r="A75" s="24" t="s">
        <v>485</v>
      </c>
      <c r="B75" s="25" t="s">
        <v>486</v>
      </c>
      <c r="C75" s="26" t="s">
        <v>487</v>
      </c>
      <c r="D75" s="27" t="s">
        <v>112</v>
      </c>
      <c r="E75" s="28" t="s">
        <v>113</v>
      </c>
      <c r="F75" s="25"/>
      <c r="G75" s="25" t="s">
        <v>90</v>
      </c>
      <c r="H75" s="25"/>
      <c r="I75" s="25"/>
      <c r="J75" s="27"/>
      <c r="K75" s="29" t="s">
        <v>488</v>
      </c>
      <c r="L75" s="30" t="s">
        <v>489</v>
      </c>
      <c r="M75" s="30" t="s">
        <v>490</v>
      </c>
      <c r="N75" s="31" t="s">
        <v>491</v>
      </c>
    </row>
    <row r="76" customFormat="false" ht="47.25" hidden="false" customHeight="true" outlineLevel="0" collapsed="false">
      <c r="A76" s="24" t="s">
        <v>492</v>
      </c>
      <c r="B76" s="25" t="s">
        <v>493</v>
      </c>
      <c r="C76" s="26" t="s">
        <v>494</v>
      </c>
      <c r="D76" s="27" t="s">
        <v>186</v>
      </c>
      <c r="E76" s="28" t="s">
        <v>113</v>
      </c>
      <c r="F76" s="25"/>
      <c r="G76" s="25"/>
      <c r="H76" s="25" t="s">
        <v>90</v>
      </c>
      <c r="I76" s="25"/>
      <c r="J76" s="27"/>
      <c r="K76" s="29" t="s">
        <v>495</v>
      </c>
      <c r="L76" s="30" t="s">
        <v>496</v>
      </c>
      <c r="M76" s="30" t="s">
        <v>497</v>
      </c>
      <c r="N76" s="31" t="s">
        <v>498</v>
      </c>
    </row>
    <row r="77" customFormat="false" ht="75" hidden="false" customHeight="false" outlineLevel="0" collapsed="false">
      <c r="A77" s="24" t="s">
        <v>499</v>
      </c>
      <c r="B77" s="25" t="s">
        <v>500</v>
      </c>
      <c r="C77" s="26" t="s">
        <v>501</v>
      </c>
      <c r="D77" s="27" t="s">
        <v>140</v>
      </c>
      <c r="E77" s="28" t="s">
        <v>113</v>
      </c>
      <c r="F77" s="25"/>
      <c r="G77" s="25"/>
      <c r="H77" s="25"/>
      <c r="I77" s="25" t="s">
        <v>90</v>
      </c>
      <c r="J77" s="27" t="s">
        <v>90</v>
      </c>
      <c r="K77" s="29" t="s">
        <v>502</v>
      </c>
      <c r="L77" s="30" t="s">
        <v>503</v>
      </c>
      <c r="M77" s="30"/>
      <c r="N77" s="31" t="s">
        <v>504</v>
      </c>
    </row>
    <row r="78" customFormat="false" ht="75" hidden="false" customHeight="true" outlineLevel="0" collapsed="false">
      <c r="A78" s="24" t="s">
        <v>505</v>
      </c>
      <c r="B78" s="25" t="s">
        <v>506</v>
      </c>
      <c r="C78" s="26" t="s">
        <v>507</v>
      </c>
      <c r="D78" s="27" t="s">
        <v>186</v>
      </c>
      <c r="E78" s="28" t="s">
        <v>113</v>
      </c>
      <c r="F78" s="25"/>
      <c r="G78" s="25"/>
      <c r="H78" s="25"/>
      <c r="I78" s="25" t="s">
        <v>90</v>
      </c>
      <c r="J78" s="27"/>
      <c r="K78" s="29" t="s">
        <v>508</v>
      </c>
      <c r="L78" s="30" t="s">
        <v>509</v>
      </c>
      <c r="M78" s="30" t="s">
        <v>510</v>
      </c>
      <c r="N78" s="31" t="s">
        <v>511</v>
      </c>
    </row>
    <row r="79" customFormat="false" ht="97.5" hidden="false" customHeight="true" outlineLevel="0" collapsed="false">
      <c r="A79" s="24" t="s">
        <v>512</v>
      </c>
      <c r="B79" s="25" t="s">
        <v>513</v>
      </c>
      <c r="C79" s="26" t="s">
        <v>514</v>
      </c>
      <c r="D79" s="27" t="s">
        <v>186</v>
      </c>
      <c r="E79" s="28" t="s">
        <v>113</v>
      </c>
      <c r="F79" s="25"/>
      <c r="G79" s="25"/>
      <c r="H79" s="25"/>
      <c r="I79" s="25" t="s">
        <v>90</v>
      </c>
      <c r="J79" s="27" t="s">
        <v>90</v>
      </c>
      <c r="K79" s="29" t="s">
        <v>515</v>
      </c>
      <c r="L79" s="30" t="s">
        <v>516</v>
      </c>
      <c r="M79" s="30" t="s">
        <v>517</v>
      </c>
      <c r="N79" s="31" t="s">
        <v>518</v>
      </c>
    </row>
    <row r="80" customFormat="false" ht="45" hidden="false" customHeight="false" outlineLevel="0" collapsed="false">
      <c r="A80" s="24" t="s">
        <v>519</v>
      </c>
      <c r="B80" s="25" t="s">
        <v>520</v>
      </c>
      <c r="C80" s="26" t="s">
        <v>521</v>
      </c>
      <c r="D80" s="27" t="s">
        <v>112</v>
      </c>
      <c r="E80" s="28" t="s">
        <v>113</v>
      </c>
      <c r="F80" s="25"/>
      <c r="G80" s="25"/>
      <c r="H80" s="25"/>
      <c r="I80" s="25" t="s">
        <v>90</v>
      </c>
      <c r="J80" s="27"/>
      <c r="K80" s="29" t="s">
        <v>522</v>
      </c>
      <c r="L80" s="30" t="s">
        <v>523</v>
      </c>
      <c r="M80" s="30" t="s">
        <v>524</v>
      </c>
      <c r="N80" s="31" t="s">
        <v>525</v>
      </c>
    </row>
    <row r="81" customFormat="false" ht="90" hidden="false" customHeight="false" outlineLevel="0" collapsed="false">
      <c r="A81" s="24" t="s">
        <v>526</v>
      </c>
      <c r="B81" s="25" t="s">
        <v>527</v>
      </c>
      <c r="C81" s="26" t="s">
        <v>528</v>
      </c>
      <c r="D81" s="27" t="s">
        <v>186</v>
      </c>
      <c r="E81" s="28" t="s">
        <v>113</v>
      </c>
      <c r="F81" s="25"/>
      <c r="G81" s="25"/>
      <c r="H81" s="25" t="s">
        <v>90</v>
      </c>
      <c r="I81" s="25"/>
      <c r="J81" s="27"/>
      <c r="K81" s="29" t="s">
        <v>529</v>
      </c>
      <c r="L81" s="30" t="s">
        <v>530</v>
      </c>
      <c r="M81" s="30" t="s">
        <v>531</v>
      </c>
      <c r="N81" s="31" t="s">
        <v>532</v>
      </c>
    </row>
    <row r="82" customFormat="false" ht="103.5" hidden="false" customHeight="true" outlineLevel="0" collapsed="false">
      <c r="A82" s="24" t="s">
        <v>533</v>
      </c>
      <c r="B82" s="25" t="s">
        <v>534</v>
      </c>
      <c r="C82" s="26" t="s">
        <v>535</v>
      </c>
      <c r="D82" s="27" t="s">
        <v>186</v>
      </c>
      <c r="E82" s="28" t="s">
        <v>89</v>
      </c>
      <c r="F82" s="25" t="s">
        <v>90</v>
      </c>
      <c r="G82" s="25" t="s">
        <v>90</v>
      </c>
      <c r="H82" s="25"/>
      <c r="I82" s="25"/>
      <c r="J82" s="27"/>
      <c r="K82" s="29" t="s">
        <v>536</v>
      </c>
      <c r="L82" s="30" t="s">
        <v>537</v>
      </c>
      <c r="M82" s="30" t="s">
        <v>538</v>
      </c>
      <c r="N82" s="31" t="s">
        <v>539</v>
      </c>
    </row>
    <row r="83" customFormat="false" ht="60" hidden="false" customHeight="false" outlineLevel="0" collapsed="false">
      <c r="A83" s="24" t="s">
        <v>540</v>
      </c>
      <c r="B83" s="25" t="s">
        <v>541</v>
      </c>
      <c r="C83" s="26" t="s">
        <v>542</v>
      </c>
      <c r="D83" s="27" t="s">
        <v>147</v>
      </c>
      <c r="E83" s="28" t="s">
        <v>113</v>
      </c>
      <c r="F83" s="25"/>
      <c r="G83" s="25"/>
      <c r="H83" s="25" t="s">
        <v>90</v>
      </c>
      <c r="I83" s="25" t="s">
        <v>90</v>
      </c>
      <c r="J83" s="27"/>
      <c r="K83" s="29" t="s">
        <v>543</v>
      </c>
      <c r="L83" s="30" t="s">
        <v>544</v>
      </c>
      <c r="M83" s="30"/>
      <c r="N83" s="31" t="s">
        <v>375</v>
      </c>
    </row>
    <row r="84" customFormat="false" ht="96.75" hidden="false" customHeight="true" outlineLevel="0" collapsed="false">
      <c r="A84" s="24" t="s">
        <v>545</v>
      </c>
      <c r="B84" s="25" t="s">
        <v>546</v>
      </c>
      <c r="C84" s="26" t="s">
        <v>547</v>
      </c>
      <c r="D84" s="27" t="s">
        <v>147</v>
      </c>
      <c r="E84" s="28" t="s">
        <v>113</v>
      </c>
      <c r="F84" s="25"/>
      <c r="G84" s="25"/>
      <c r="H84" s="25"/>
      <c r="I84" s="25" t="s">
        <v>90</v>
      </c>
      <c r="J84" s="27"/>
      <c r="K84" s="29" t="s">
        <v>548</v>
      </c>
      <c r="L84" s="30" t="s">
        <v>549</v>
      </c>
      <c r="M84" s="30" t="s">
        <v>550</v>
      </c>
      <c r="N84" s="31" t="s">
        <v>504</v>
      </c>
    </row>
    <row r="85" customFormat="false" ht="45" hidden="false" customHeight="false" outlineLevel="0" collapsed="false">
      <c r="A85" s="24" t="s">
        <v>551</v>
      </c>
      <c r="B85" s="25" t="s">
        <v>552</v>
      </c>
      <c r="C85" s="26" t="s">
        <v>553</v>
      </c>
      <c r="D85" s="27" t="s">
        <v>140</v>
      </c>
      <c r="E85" s="28" t="s">
        <v>113</v>
      </c>
      <c r="F85" s="25"/>
      <c r="G85" s="25"/>
      <c r="H85" s="25"/>
      <c r="I85" s="25" t="s">
        <v>90</v>
      </c>
      <c r="J85" s="27"/>
      <c r="K85" s="29" t="s">
        <v>554</v>
      </c>
      <c r="L85" s="30" t="s">
        <v>555</v>
      </c>
      <c r="M85" s="30"/>
      <c r="N85" s="31" t="s">
        <v>556</v>
      </c>
    </row>
    <row r="86" customFormat="false" ht="45" hidden="false" customHeight="false" outlineLevel="0" collapsed="false">
      <c r="A86" s="24" t="s">
        <v>557</v>
      </c>
      <c r="B86" s="25" t="s">
        <v>558</v>
      </c>
      <c r="C86" s="26" t="s">
        <v>559</v>
      </c>
      <c r="D86" s="27" t="s">
        <v>140</v>
      </c>
      <c r="E86" s="28" t="s">
        <v>113</v>
      </c>
      <c r="F86" s="25"/>
      <c r="G86" s="25"/>
      <c r="H86" s="25"/>
      <c r="I86" s="25" t="s">
        <v>90</v>
      </c>
      <c r="J86" s="27"/>
      <c r="K86" s="29" t="s">
        <v>560</v>
      </c>
      <c r="L86" s="30" t="s">
        <v>561</v>
      </c>
      <c r="M86" s="30"/>
      <c r="N86" s="31" t="s">
        <v>556</v>
      </c>
    </row>
    <row r="87" customFormat="false" ht="45" hidden="false" customHeight="false" outlineLevel="0" collapsed="false">
      <c r="A87" s="24" t="s">
        <v>562</v>
      </c>
      <c r="B87" s="25" t="s">
        <v>563</v>
      </c>
      <c r="C87" s="26" t="s">
        <v>564</v>
      </c>
      <c r="D87" s="27" t="s">
        <v>140</v>
      </c>
      <c r="E87" s="28" t="s">
        <v>113</v>
      </c>
      <c r="F87" s="25"/>
      <c r="G87" s="25"/>
      <c r="H87" s="25"/>
      <c r="I87" s="25" t="s">
        <v>90</v>
      </c>
      <c r="J87" s="27"/>
      <c r="K87" s="29" t="s">
        <v>565</v>
      </c>
      <c r="L87" s="30"/>
      <c r="M87" s="30"/>
      <c r="N87" s="31" t="s">
        <v>556</v>
      </c>
    </row>
    <row r="88" customFormat="false" ht="15" hidden="false" customHeight="false" outlineLevel="0" collapsed="false">
      <c r="A88" s="24" t="s">
        <v>566</v>
      </c>
      <c r="B88" s="25" t="s">
        <v>567</v>
      </c>
      <c r="C88" s="26" t="s">
        <v>568</v>
      </c>
      <c r="D88" s="27" t="s">
        <v>108</v>
      </c>
      <c r="E88" s="28" t="s">
        <v>89</v>
      </c>
      <c r="F88" s="25"/>
      <c r="G88" s="25"/>
      <c r="H88" s="25"/>
      <c r="I88" s="25"/>
      <c r="J88" s="27"/>
      <c r="K88" s="28"/>
      <c r="L88" s="25"/>
      <c r="M88" s="25"/>
      <c r="N88" s="32"/>
    </row>
    <row r="89" customFormat="false" ht="111" hidden="false" customHeight="true" outlineLevel="0" collapsed="false">
      <c r="A89" s="24" t="s">
        <v>569</v>
      </c>
      <c r="B89" s="25" t="s">
        <v>570</v>
      </c>
      <c r="C89" s="26" t="s">
        <v>571</v>
      </c>
      <c r="D89" s="27" t="s">
        <v>308</v>
      </c>
      <c r="E89" s="28" t="s">
        <v>159</v>
      </c>
      <c r="F89" s="25"/>
      <c r="G89" s="25" t="s">
        <v>90</v>
      </c>
      <c r="H89" s="25"/>
      <c r="I89" s="25" t="s">
        <v>90</v>
      </c>
      <c r="J89" s="27"/>
      <c r="K89" s="29" t="s">
        <v>572</v>
      </c>
      <c r="L89" s="30" t="s">
        <v>573</v>
      </c>
      <c r="M89" s="30" t="s">
        <v>574</v>
      </c>
      <c r="N89" s="31" t="s">
        <v>375</v>
      </c>
    </row>
    <row r="90" customFormat="false" ht="105" hidden="false" customHeight="false" outlineLevel="0" collapsed="false">
      <c r="A90" s="24" t="s">
        <v>575</v>
      </c>
      <c r="B90" s="25" t="s">
        <v>576</v>
      </c>
      <c r="C90" s="26" t="s">
        <v>577</v>
      </c>
      <c r="D90" s="27" t="s">
        <v>308</v>
      </c>
      <c r="E90" s="28" t="s">
        <v>159</v>
      </c>
      <c r="F90" s="25"/>
      <c r="G90" s="25" t="s">
        <v>90</v>
      </c>
      <c r="H90" s="25" t="s">
        <v>90</v>
      </c>
      <c r="I90" s="25" t="s">
        <v>90</v>
      </c>
      <c r="J90" s="27"/>
      <c r="K90" s="29" t="s">
        <v>578</v>
      </c>
      <c r="L90" s="30" t="s">
        <v>579</v>
      </c>
      <c r="M90" s="30"/>
      <c r="N90" s="31" t="s">
        <v>375</v>
      </c>
    </row>
    <row r="91" customFormat="false" ht="105" hidden="false" customHeight="false" outlineLevel="0" collapsed="false">
      <c r="A91" s="24" t="s">
        <v>580</v>
      </c>
      <c r="B91" s="25" t="s">
        <v>581</v>
      </c>
      <c r="C91" s="26" t="s">
        <v>582</v>
      </c>
      <c r="D91" s="27" t="s">
        <v>186</v>
      </c>
      <c r="E91" s="28" t="s">
        <v>113</v>
      </c>
      <c r="F91" s="25"/>
      <c r="G91" s="25"/>
      <c r="H91" s="25" t="s">
        <v>90</v>
      </c>
      <c r="I91" s="25"/>
      <c r="J91" s="27"/>
      <c r="K91" s="29" t="s">
        <v>583</v>
      </c>
      <c r="L91" s="30" t="s">
        <v>584</v>
      </c>
      <c r="M91" s="30" t="s">
        <v>585</v>
      </c>
      <c r="N91" s="31" t="s">
        <v>586</v>
      </c>
    </row>
    <row r="92" customFormat="false" ht="75" hidden="false" customHeight="false" outlineLevel="0" collapsed="false">
      <c r="A92" s="24" t="s">
        <v>587</v>
      </c>
      <c r="B92" s="25" t="s">
        <v>588</v>
      </c>
      <c r="C92" s="26" t="s">
        <v>589</v>
      </c>
      <c r="D92" s="27" t="s">
        <v>112</v>
      </c>
      <c r="E92" s="28" t="s">
        <v>113</v>
      </c>
      <c r="F92" s="25"/>
      <c r="G92" s="25"/>
      <c r="H92" s="25"/>
      <c r="I92" s="25" t="s">
        <v>90</v>
      </c>
      <c r="J92" s="27" t="s">
        <v>90</v>
      </c>
      <c r="K92" s="29" t="s">
        <v>590</v>
      </c>
      <c r="L92" s="30"/>
      <c r="M92" s="30" t="s">
        <v>591</v>
      </c>
      <c r="N92" s="31" t="s">
        <v>592</v>
      </c>
    </row>
    <row r="93" customFormat="false" ht="92.25" hidden="false" customHeight="true" outlineLevel="0" collapsed="false">
      <c r="A93" s="24" t="s">
        <v>593</v>
      </c>
      <c r="B93" s="25" t="s">
        <v>594</v>
      </c>
      <c r="C93" s="26" t="s">
        <v>595</v>
      </c>
      <c r="D93" s="27" t="s">
        <v>112</v>
      </c>
      <c r="E93" s="28" t="s">
        <v>113</v>
      </c>
      <c r="F93" s="25"/>
      <c r="G93" s="25"/>
      <c r="H93" s="25"/>
      <c r="I93" s="25" t="s">
        <v>90</v>
      </c>
      <c r="J93" s="27" t="s">
        <v>90</v>
      </c>
      <c r="K93" s="29" t="s">
        <v>596</v>
      </c>
      <c r="L93" s="30" t="s">
        <v>597</v>
      </c>
      <c r="M93" s="30" t="s">
        <v>598</v>
      </c>
      <c r="N93" s="31" t="s">
        <v>599</v>
      </c>
    </row>
    <row r="94" customFormat="false" ht="75" hidden="false" customHeight="false" outlineLevel="0" collapsed="false">
      <c r="A94" s="24" t="s">
        <v>600</v>
      </c>
      <c r="B94" s="25" t="s">
        <v>601</v>
      </c>
      <c r="C94" s="26" t="s">
        <v>602</v>
      </c>
      <c r="D94" s="27" t="s">
        <v>112</v>
      </c>
      <c r="E94" s="28" t="s">
        <v>113</v>
      </c>
      <c r="F94" s="25"/>
      <c r="G94" s="25"/>
      <c r="H94" s="25"/>
      <c r="I94" s="25" t="s">
        <v>90</v>
      </c>
      <c r="J94" s="27" t="s">
        <v>90</v>
      </c>
      <c r="K94" s="29" t="s">
        <v>603</v>
      </c>
      <c r="L94" s="30" t="s">
        <v>604</v>
      </c>
      <c r="M94" s="30" t="s">
        <v>605</v>
      </c>
      <c r="N94" s="31" t="s">
        <v>592</v>
      </c>
    </row>
    <row r="95" customFormat="false" ht="126.75" hidden="false" customHeight="true" outlineLevel="0" collapsed="false">
      <c r="A95" s="24" t="s">
        <v>606</v>
      </c>
      <c r="B95" s="25" t="s">
        <v>607</v>
      </c>
      <c r="C95" s="26" t="s">
        <v>608</v>
      </c>
      <c r="D95" s="27" t="s">
        <v>112</v>
      </c>
      <c r="E95" s="28" t="s">
        <v>113</v>
      </c>
      <c r="F95" s="25"/>
      <c r="G95" s="25"/>
      <c r="H95" s="25"/>
      <c r="I95" s="25" t="s">
        <v>90</v>
      </c>
      <c r="J95" s="27"/>
      <c r="K95" s="29" t="s">
        <v>609</v>
      </c>
      <c r="L95" s="30" t="s">
        <v>610</v>
      </c>
      <c r="M95" s="30" t="s">
        <v>611</v>
      </c>
      <c r="N95" s="31" t="s">
        <v>612</v>
      </c>
    </row>
    <row r="96" customFormat="false" ht="97.5" hidden="false" customHeight="true" outlineLevel="0" collapsed="false">
      <c r="A96" s="24" t="s">
        <v>613</v>
      </c>
      <c r="B96" s="25" t="s">
        <v>614</v>
      </c>
      <c r="C96" s="26" t="s">
        <v>615</v>
      </c>
      <c r="D96" s="27" t="s">
        <v>267</v>
      </c>
      <c r="E96" s="28" t="s">
        <v>113</v>
      </c>
      <c r="F96" s="25"/>
      <c r="G96" s="25"/>
      <c r="H96" s="25"/>
      <c r="I96" s="25" t="s">
        <v>90</v>
      </c>
      <c r="J96" s="27"/>
      <c r="K96" s="29" t="s">
        <v>616</v>
      </c>
      <c r="L96" s="30" t="s">
        <v>617</v>
      </c>
      <c r="M96" s="30" t="s">
        <v>618</v>
      </c>
      <c r="N96" s="31" t="s">
        <v>619</v>
      </c>
    </row>
    <row r="97" customFormat="false" ht="45" hidden="false" customHeight="false" outlineLevel="0" collapsed="false">
      <c r="A97" s="24" t="s">
        <v>620</v>
      </c>
      <c r="B97" s="25" t="s">
        <v>621</v>
      </c>
      <c r="C97" s="26" t="s">
        <v>622</v>
      </c>
      <c r="D97" s="27" t="s">
        <v>147</v>
      </c>
      <c r="E97" s="28" t="s">
        <v>113</v>
      </c>
      <c r="F97" s="25"/>
      <c r="G97" s="25"/>
      <c r="H97" s="25"/>
      <c r="I97" s="25" t="s">
        <v>90</v>
      </c>
      <c r="J97" s="27"/>
      <c r="K97" s="29" t="s">
        <v>623</v>
      </c>
      <c r="L97" s="30" t="s">
        <v>624</v>
      </c>
      <c r="M97" s="30"/>
      <c r="N97" s="31"/>
    </row>
    <row r="98" customFormat="false" ht="60" hidden="false" customHeight="false" outlineLevel="0" collapsed="false">
      <c r="A98" s="24" t="s">
        <v>625</v>
      </c>
      <c r="B98" s="25" t="s">
        <v>626</v>
      </c>
      <c r="C98" s="26" t="s">
        <v>627</v>
      </c>
      <c r="D98" s="27" t="s">
        <v>147</v>
      </c>
      <c r="E98" s="28" t="s">
        <v>113</v>
      </c>
      <c r="F98" s="25"/>
      <c r="G98" s="25"/>
      <c r="H98" s="25" t="s">
        <v>218</v>
      </c>
      <c r="I98" s="25" t="s">
        <v>90</v>
      </c>
      <c r="J98" s="27"/>
      <c r="K98" s="29" t="s">
        <v>628</v>
      </c>
      <c r="L98" s="30" t="s">
        <v>629</v>
      </c>
      <c r="M98" s="30"/>
      <c r="N98" s="31" t="s">
        <v>375</v>
      </c>
    </row>
    <row r="99" customFormat="false" ht="60" hidden="false" customHeight="false" outlineLevel="0" collapsed="false">
      <c r="A99" s="24" t="s">
        <v>630</v>
      </c>
      <c r="B99" s="25" t="s">
        <v>631</v>
      </c>
      <c r="C99" s="26" t="s">
        <v>632</v>
      </c>
      <c r="D99" s="27" t="s">
        <v>267</v>
      </c>
      <c r="E99" s="28" t="s">
        <v>113</v>
      </c>
      <c r="F99" s="25"/>
      <c r="G99" s="25"/>
      <c r="H99" s="25"/>
      <c r="I99" s="25" t="s">
        <v>90</v>
      </c>
      <c r="J99" s="27" t="s">
        <v>90</v>
      </c>
      <c r="K99" s="29" t="s">
        <v>633</v>
      </c>
      <c r="L99" s="30" t="s">
        <v>634</v>
      </c>
      <c r="M99" s="30" t="s">
        <v>635</v>
      </c>
      <c r="N99" s="31" t="s">
        <v>636</v>
      </c>
    </row>
    <row r="100" customFormat="false" ht="135" hidden="false" customHeight="false" outlineLevel="0" collapsed="false">
      <c r="A100" s="24" t="s">
        <v>637</v>
      </c>
      <c r="B100" s="25" t="s">
        <v>638</v>
      </c>
      <c r="C100" s="26" t="s">
        <v>639</v>
      </c>
      <c r="D100" s="27" t="s">
        <v>308</v>
      </c>
      <c r="E100" s="28" t="s">
        <v>159</v>
      </c>
      <c r="F100" s="25"/>
      <c r="G100" s="25" t="s">
        <v>90</v>
      </c>
      <c r="H100" s="25" t="s">
        <v>90</v>
      </c>
      <c r="I100" s="25"/>
      <c r="J100" s="27" t="s">
        <v>90</v>
      </c>
      <c r="K100" s="29" t="s">
        <v>640</v>
      </c>
      <c r="L100" s="30" t="s">
        <v>641</v>
      </c>
      <c r="M100" s="30"/>
      <c r="N100" s="31" t="s">
        <v>642</v>
      </c>
    </row>
    <row r="101" customFormat="false" ht="15" hidden="false" customHeight="false" outlineLevel="0" collapsed="false">
      <c r="A101" s="24" t="s">
        <v>643</v>
      </c>
      <c r="B101" s="25" t="s">
        <v>644</v>
      </c>
      <c r="C101" s="26" t="s">
        <v>645</v>
      </c>
      <c r="D101" s="27" t="s">
        <v>108</v>
      </c>
      <c r="E101" s="28" t="s">
        <v>89</v>
      </c>
      <c r="F101" s="25"/>
      <c r="G101" s="25"/>
      <c r="H101" s="25"/>
      <c r="I101" s="25"/>
      <c r="J101" s="27"/>
      <c r="K101" s="28"/>
      <c r="L101" s="25"/>
      <c r="M101" s="25"/>
      <c r="N101" s="32"/>
    </row>
    <row r="102" customFormat="false" ht="30" hidden="false" customHeight="false" outlineLevel="0" collapsed="false">
      <c r="A102" s="24" t="s">
        <v>646</v>
      </c>
      <c r="B102" s="25" t="s">
        <v>647</v>
      </c>
      <c r="C102" s="26" t="s">
        <v>648</v>
      </c>
      <c r="D102" s="27" t="s">
        <v>140</v>
      </c>
      <c r="E102" s="28" t="s">
        <v>113</v>
      </c>
      <c r="F102" s="25"/>
      <c r="G102" s="25"/>
      <c r="H102" s="25"/>
      <c r="I102" s="25" t="s">
        <v>90</v>
      </c>
      <c r="J102" s="27"/>
      <c r="K102" s="29" t="s">
        <v>649</v>
      </c>
      <c r="L102" s="30"/>
      <c r="M102" s="30"/>
      <c r="N102" s="31" t="s">
        <v>556</v>
      </c>
    </row>
    <row r="103" customFormat="false" ht="45" hidden="false" customHeight="false" outlineLevel="0" collapsed="false">
      <c r="A103" s="24" t="s">
        <v>650</v>
      </c>
      <c r="B103" s="25" t="s">
        <v>651</v>
      </c>
      <c r="C103" s="26" t="s">
        <v>652</v>
      </c>
      <c r="D103" s="27" t="s">
        <v>140</v>
      </c>
      <c r="E103" s="28" t="s">
        <v>113</v>
      </c>
      <c r="F103" s="25"/>
      <c r="G103" s="25"/>
      <c r="H103" s="25"/>
      <c r="I103" s="25" t="s">
        <v>90</v>
      </c>
      <c r="J103" s="27"/>
      <c r="K103" s="29" t="s">
        <v>653</v>
      </c>
      <c r="L103" s="30"/>
      <c r="M103" s="30"/>
      <c r="N103" s="31" t="s">
        <v>556</v>
      </c>
    </row>
    <row r="104" customFormat="false" ht="210" hidden="false" customHeight="false" outlineLevel="0" collapsed="false">
      <c r="A104" s="24" t="s">
        <v>654</v>
      </c>
      <c r="B104" s="25" t="s">
        <v>655</v>
      </c>
      <c r="C104" s="26" t="s">
        <v>656</v>
      </c>
      <c r="D104" s="27" t="s">
        <v>112</v>
      </c>
      <c r="E104" s="28" t="s">
        <v>113</v>
      </c>
      <c r="F104" s="25"/>
      <c r="G104" s="25"/>
      <c r="H104" s="25"/>
      <c r="I104" s="25" t="s">
        <v>90</v>
      </c>
      <c r="J104" s="27" t="s">
        <v>90</v>
      </c>
      <c r="K104" s="29" t="s">
        <v>657</v>
      </c>
      <c r="L104" s="30" t="s">
        <v>658</v>
      </c>
      <c r="M104" s="30"/>
      <c r="N104" s="31" t="s">
        <v>659</v>
      </c>
    </row>
    <row r="105" customFormat="false" ht="15" hidden="false" customHeight="false" outlineLevel="0" collapsed="false">
      <c r="A105" s="24" t="s">
        <v>660</v>
      </c>
      <c r="B105" s="25" t="s">
        <v>661</v>
      </c>
      <c r="C105" s="26" t="s">
        <v>662</v>
      </c>
      <c r="D105" s="27" t="s">
        <v>108</v>
      </c>
      <c r="E105" s="28" t="s">
        <v>89</v>
      </c>
      <c r="F105" s="25"/>
      <c r="G105" s="25"/>
      <c r="H105" s="25"/>
      <c r="I105" s="25"/>
      <c r="J105" s="27"/>
      <c r="K105" s="28"/>
      <c r="L105" s="25"/>
      <c r="M105" s="25"/>
      <c r="N105" s="32"/>
    </row>
    <row r="106" customFormat="false" ht="75" hidden="false" customHeight="false" outlineLevel="0" collapsed="false">
      <c r="A106" s="24" t="s">
        <v>663</v>
      </c>
      <c r="B106" s="25" t="s">
        <v>664</v>
      </c>
      <c r="C106" s="26" t="s">
        <v>665</v>
      </c>
      <c r="D106" s="27" t="s">
        <v>112</v>
      </c>
      <c r="E106" s="28" t="s">
        <v>113</v>
      </c>
      <c r="F106" s="25"/>
      <c r="G106" s="25"/>
      <c r="H106" s="25"/>
      <c r="I106" s="25" t="s">
        <v>90</v>
      </c>
      <c r="J106" s="27"/>
      <c r="K106" s="29" t="s">
        <v>666</v>
      </c>
      <c r="L106" s="30" t="s">
        <v>667</v>
      </c>
      <c r="M106" s="30"/>
      <c r="N106" s="31" t="s">
        <v>375</v>
      </c>
    </row>
    <row r="107" customFormat="false" ht="66.75" hidden="false" customHeight="true" outlineLevel="0" collapsed="false">
      <c r="A107" s="24" t="s">
        <v>668</v>
      </c>
      <c r="B107" s="25" t="s">
        <v>669</v>
      </c>
      <c r="C107" s="26" t="s">
        <v>670</v>
      </c>
      <c r="D107" s="27" t="s">
        <v>112</v>
      </c>
      <c r="E107" s="28" t="s">
        <v>113</v>
      </c>
      <c r="F107" s="25"/>
      <c r="G107" s="25"/>
      <c r="H107" s="25"/>
      <c r="I107" s="25" t="s">
        <v>90</v>
      </c>
      <c r="J107" s="27"/>
      <c r="K107" s="29" t="s">
        <v>671</v>
      </c>
      <c r="L107" s="30" t="s">
        <v>672</v>
      </c>
      <c r="M107" s="30" t="s">
        <v>673</v>
      </c>
      <c r="N107" s="31" t="s">
        <v>674</v>
      </c>
    </row>
    <row r="108" customFormat="false" ht="45" hidden="false" customHeight="false" outlineLevel="0" collapsed="false">
      <c r="A108" s="24" t="s">
        <v>675</v>
      </c>
      <c r="B108" s="25" t="s">
        <v>676</v>
      </c>
      <c r="C108" s="26" t="s">
        <v>677</v>
      </c>
      <c r="D108" s="27" t="s">
        <v>112</v>
      </c>
      <c r="E108" s="28" t="s">
        <v>113</v>
      </c>
      <c r="F108" s="25"/>
      <c r="G108" s="25"/>
      <c r="H108" s="25"/>
      <c r="I108" s="25" t="s">
        <v>90</v>
      </c>
      <c r="J108" s="27"/>
      <c r="K108" s="29" t="s">
        <v>678</v>
      </c>
      <c r="L108" s="30"/>
      <c r="M108" s="30"/>
      <c r="N108" s="31" t="s">
        <v>679</v>
      </c>
    </row>
    <row r="109" customFormat="false" ht="45" hidden="false" customHeight="false" outlineLevel="0" collapsed="false">
      <c r="A109" s="24" t="s">
        <v>680</v>
      </c>
      <c r="B109" s="25" t="s">
        <v>681</v>
      </c>
      <c r="C109" s="26" t="s">
        <v>682</v>
      </c>
      <c r="D109" s="27" t="s">
        <v>140</v>
      </c>
      <c r="E109" s="28" t="s">
        <v>89</v>
      </c>
      <c r="F109" s="25" t="s">
        <v>90</v>
      </c>
      <c r="G109" s="25"/>
      <c r="H109" s="25"/>
      <c r="I109" s="25"/>
      <c r="J109" s="27"/>
      <c r="K109" s="29" t="s">
        <v>683</v>
      </c>
      <c r="L109" s="30"/>
      <c r="M109" s="30"/>
      <c r="N109" s="31" t="s">
        <v>684</v>
      </c>
    </row>
    <row r="110" customFormat="false" ht="15" hidden="false" customHeight="false" outlineLevel="0" collapsed="false">
      <c r="A110" s="24" t="s">
        <v>685</v>
      </c>
      <c r="B110" s="25" t="s">
        <v>686</v>
      </c>
      <c r="C110" s="26" t="s">
        <v>687</v>
      </c>
      <c r="D110" s="27" t="s">
        <v>108</v>
      </c>
      <c r="E110" s="28" t="s">
        <v>89</v>
      </c>
      <c r="F110" s="25"/>
      <c r="G110" s="25"/>
      <c r="H110" s="25"/>
      <c r="I110" s="25"/>
      <c r="J110" s="27"/>
      <c r="K110" s="28"/>
      <c r="L110" s="25"/>
      <c r="M110" s="25"/>
      <c r="N110" s="32"/>
    </row>
    <row r="111" customFormat="false" ht="56.25" hidden="false" customHeight="true" outlineLevel="0" collapsed="false">
      <c r="A111" s="24" t="s">
        <v>688</v>
      </c>
      <c r="B111" s="25" t="s">
        <v>689</v>
      </c>
      <c r="C111" s="26" t="s">
        <v>690</v>
      </c>
      <c r="D111" s="27" t="s">
        <v>140</v>
      </c>
      <c r="E111" s="28" t="s">
        <v>159</v>
      </c>
      <c r="F111" s="25"/>
      <c r="G111" s="25" t="s">
        <v>90</v>
      </c>
      <c r="H111" s="25"/>
      <c r="I111" s="25" t="s">
        <v>90</v>
      </c>
      <c r="J111" s="27"/>
      <c r="K111" s="29" t="s">
        <v>691</v>
      </c>
      <c r="L111" s="30"/>
      <c r="M111" s="30"/>
      <c r="N111" s="31" t="s">
        <v>556</v>
      </c>
    </row>
    <row r="112" customFormat="false" ht="15" hidden="false" customHeight="false" outlineLevel="0" collapsed="false">
      <c r="A112" s="24" t="s">
        <v>692</v>
      </c>
      <c r="B112" s="25" t="s">
        <v>693</v>
      </c>
      <c r="C112" s="26" t="s">
        <v>694</v>
      </c>
      <c r="D112" s="27" t="s">
        <v>108</v>
      </c>
      <c r="E112" s="28" t="s">
        <v>89</v>
      </c>
      <c r="F112" s="25"/>
      <c r="G112" s="25"/>
      <c r="H112" s="25"/>
      <c r="I112" s="25"/>
      <c r="J112" s="27"/>
      <c r="K112" s="28"/>
      <c r="L112" s="25"/>
      <c r="M112" s="25"/>
      <c r="N112" s="32"/>
    </row>
    <row r="113" customFormat="false" ht="86.25" hidden="false" customHeight="true" outlineLevel="0" collapsed="false">
      <c r="A113" s="24" t="s">
        <v>695</v>
      </c>
      <c r="B113" s="25" t="s">
        <v>696</v>
      </c>
      <c r="C113" s="26" t="s">
        <v>697</v>
      </c>
      <c r="D113" s="27" t="s">
        <v>112</v>
      </c>
      <c r="E113" s="28" t="s">
        <v>113</v>
      </c>
      <c r="F113" s="25"/>
      <c r="G113" s="25"/>
      <c r="H113" s="25" t="s">
        <v>90</v>
      </c>
      <c r="I113" s="25"/>
      <c r="J113" s="27"/>
      <c r="K113" s="29" t="s">
        <v>698</v>
      </c>
      <c r="L113" s="30" t="s">
        <v>699</v>
      </c>
      <c r="M113" s="30" t="s">
        <v>700</v>
      </c>
      <c r="N113" s="31" t="s">
        <v>375</v>
      </c>
    </row>
  </sheetData>
  <printOptions headings="false" gridLines="false" gridLinesSet="true" horizontalCentered="false" verticalCentered="false"/>
  <pageMargins left="0.196527777777778" right="0.236111111111111" top="0.354166666666667" bottom="0.236111111111111" header="0.511805555555555" footer="0.511805555555555"/>
  <pageSetup paperSize="8" scale="100" firstPageNumber="0" fitToWidth="1" fitToHeight="5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00FFFFFF"/>
    <pageSetUpPr fitToPage="false"/>
  </sheetPr>
  <dimension ref="1:46"/>
  <sheetViews>
    <sheetView windowProtection="true" showFormulas="false" showGridLines="true" showRowColHeaders="true" showZeros="true" rightToLeft="false" tabSelected="false" showOutlineSymbols="true" defaultGridColor="true" view="normal" topLeftCell="A1" colorId="64" zoomScale="80" zoomScaleNormal="80" zoomScalePageLayoutView="100" workbookViewId="0">
      <pane xSplit="6" ySplit="1" topLeftCell="G2" activePane="bottomRight" state="frozen"/>
      <selection pane="topLeft" activeCell="A1" activeCellId="0" sqref="A1"/>
      <selection pane="topRight" activeCell="G1" activeCellId="0" sqref="G1"/>
      <selection pane="bottomLeft" activeCell="A2" activeCellId="0" sqref="A2"/>
      <selection pane="bottomRight" activeCell="D25" activeCellId="0" sqref="D25"/>
    </sheetView>
  </sheetViews>
  <sheetFormatPr defaultRowHeight="12.75"/>
  <cols>
    <col collapsed="false" hidden="false" max="1" min="1" style="33" width="4.86224489795918"/>
    <col collapsed="false" hidden="false" max="2" min="2" style="10" width="14.1479591836735"/>
    <col collapsed="false" hidden="false" max="3" min="3" style="33" width="5.28061224489796"/>
    <col collapsed="false" hidden="false" max="4" min="4" style="10" width="27.2857142857143"/>
    <col collapsed="false" hidden="false" max="5" min="5" style="33" width="5.28061224489796"/>
    <col collapsed="false" hidden="false" max="6" min="6" style="10" width="91.8571428571429"/>
    <col collapsed="false" hidden="false" max="7" min="7" style="34" width="10.1428571428571"/>
    <col collapsed="false" hidden="false" max="8" min="8" style="34" width="9.14285714285714"/>
    <col collapsed="false" hidden="false" max="9" min="9" style="34" width="8.70918367346939"/>
    <col collapsed="false" hidden="false" max="10" min="10" style="34" width="9.14285714285714"/>
    <col collapsed="false" hidden="false" max="11" min="11" style="34" width="8.70918367346939"/>
    <col collapsed="false" hidden="false" max="12" min="12" style="34" width="8.56632653061224"/>
    <col collapsed="false" hidden="false" max="13" min="13" style="34" width="9.14285714285714"/>
    <col collapsed="false" hidden="false" max="14" min="14" style="34" width="8.56632653061224"/>
    <col collapsed="false" hidden="false" max="15" min="15" style="34" width="8.70918367346939"/>
    <col collapsed="false" hidden="false" max="16" min="16" style="35" width="10.7091836734694"/>
    <col collapsed="false" hidden="false" max="17" min="17" style="35" width="9.14285714285714"/>
    <col collapsed="false" hidden="false" max="18" min="18" style="34" width="10"/>
    <col collapsed="false" hidden="false" max="19" min="19" style="34" width="10.1428571428571"/>
    <col collapsed="false" hidden="false" max="20" min="20" style="34" width="9.70918367346939"/>
    <col collapsed="false" hidden="false" max="21" min="21" style="34" width="8.56632653061224"/>
    <col collapsed="false" hidden="false" max="22" min="22" style="34" width="7.85714285714286"/>
    <col collapsed="false" hidden="false" max="24" min="23" style="34" width="9.5765306122449"/>
    <col collapsed="false" hidden="false" max="25" min="25" style="34" width="8.85714285714286"/>
    <col collapsed="false" hidden="false" max="26" min="26" style="34" width="9.5765306122449"/>
    <col collapsed="false" hidden="false" max="27" min="27" style="34" width="10"/>
    <col collapsed="false" hidden="false" max="28" min="28" style="34" width="9.28571428571429"/>
    <col collapsed="false" hidden="false" max="29" min="29" style="34" width="9.5765306122449"/>
    <col collapsed="false" hidden="false" max="30" min="30" style="34" width="8.85714285714286"/>
    <col collapsed="false" hidden="false" max="31" min="31" style="34" width="9.70918367346939"/>
    <col collapsed="false" hidden="false" max="32" min="32" style="34" width="9.5765306122449"/>
    <col collapsed="false" hidden="false" max="33" min="33" style="34" width="9.70918367346939"/>
    <col collapsed="false" hidden="false" max="34" min="34" style="34" width="9.28571428571429"/>
    <col collapsed="false" hidden="false" max="35" min="35" style="34" width="10.1428571428571"/>
    <col collapsed="false" hidden="false" max="36" min="36" style="34" width="9.70918367346939"/>
    <col collapsed="false" hidden="false" max="37" min="37" style="34" width="9.5765306122449"/>
    <col collapsed="false" hidden="false" max="38" min="38" style="34" width="8.70918367346939"/>
    <col collapsed="false" hidden="false" max="39" min="39" style="34" width="8.14285714285714"/>
    <col collapsed="false" hidden="false" max="40" min="40" style="34" width="9.14285714285714"/>
    <col collapsed="false" hidden="false" max="41" min="41" style="34" width="10.1428571428571"/>
    <col collapsed="false" hidden="false" max="42" min="42" style="34" width="9.28571428571429"/>
    <col collapsed="false" hidden="false" max="43" min="43" style="34" width="9.5765306122449"/>
    <col collapsed="false" hidden="false" max="44" min="44" style="34" width="9.14285714285714"/>
    <col collapsed="false" hidden="false" max="45" min="45" style="34" width="9.70918367346939"/>
    <col collapsed="false" hidden="false" max="47" min="46" style="34" width="8.85714285714286"/>
    <col collapsed="false" hidden="false" max="48" min="48" style="34" width="8.70918367346939"/>
    <col collapsed="false" hidden="false" max="49" min="49" style="34" width="9.28571428571429"/>
    <col collapsed="false" hidden="false" max="50" min="50" style="34" width="8.56632653061224"/>
    <col collapsed="false" hidden="false" max="51" min="51" style="34" width="9.5765306122449"/>
    <col collapsed="false" hidden="false" max="52" min="52" style="34" width="9.14285714285714"/>
    <col collapsed="false" hidden="false" max="53" min="53" style="34" width="9.5765306122449"/>
    <col collapsed="false" hidden="false" max="54" min="54" style="34" width="9.28571428571429"/>
    <col collapsed="false" hidden="false" max="57" min="55" style="34" width="9.14285714285714"/>
    <col collapsed="false" hidden="false" max="58" min="58" style="34" width="8.85714285714286"/>
    <col collapsed="false" hidden="false" max="59" min="59" style="34" width="9.28571428571429"/>
    <col collapsed="false" hidden="false" max="60" min="60" style="34" width="9.70918367346939"/>
    <col collapsed="false" hidden="false" max="61" min="61" style="34" width="8.56632653061224"/>
    <col collapsed="false" hidden="false" max="62" min="62" style="34" width="9.28571428571429"/>
    <col collapsed="false" hidden="false" max="64" min="63" style="34" width="10"/>
    <col collapsed="false" hidden="false" max="65" min="65" style="34" width="9.70918367346939"/>
    <col collapsed="false" hidden="false" max="67" min="66" style="34" width="9.28571428571429"/>
    <col collapsed="false" hidden="false" max="68" min="68" style="34" width="9.5765306122449"/>
    <col collapsed="false" hidden="false" max="69" min="69" style="34" width="10.1428571428571"/>
    <col collapsed="false" hidden="false" max="70" min="70" style="34" width="9.70918367346939"/>
    <col collapsed="false" hidden="false" max="71" min="71" style="34" width="10"/>
    <col collapsed="false" hidden="false" max="72" min="72" style="34" width="8.70918367346939"/>
    <col collapsed="false" hidden="false" max="73" min="73" style="34" width="8.85714285714286"/>
    <col collapsed="false" hidden="false" max="75" min="74" style="34" width="9.28571428571429"/>
    <col collapsed="false" hidden="false" max="76" min="76" style="34" width="9.14285714285714"/>
    <col collapsed="false" hidden="false" max="77" min="77" style="34" width="9.28571428571429"/>
    <col collapsed="false" hidden="false" max="78" min="78" style="34" width="9.5765306122449"/>
    <col collapsed="false" hidden="false" max="79" min="79" style="34" width="8.29081632653061"/>
    <col collapsed="false" hidden="false" max="80" min="80" style="34" width="9.14285714285714"/>
    <col collapsed="false" hidden="false" max="81" min="81" style="34" width="9.28571428571429"/>
    <col collapsed="false" hidden="false" max="82" min="82" style="34" width="8.56632653061224"/>
    <col collapsed="false" hidden="false" max="84" min="83" style="34" width="10"/>
    <col collapsed="false" hidden="false" max="86" min="85" style="34" width="8.56632653061224"/>
    <col collapsed="false" hidden="false" max="87" min="87" style="34" width="9.70918367346939"/>
    <col collapsed="false" hidden="false" max="89" min="88" style="34" width="9.5765306122449"/>
    <col collapsed="false" hidden="false" max="90" min="90" style="34" width="9.70918367346939"/>
    <col collapsed="false" hidden="false" max="91" min="91" style="34" width="8.29081632653061"/>
    <col collapsed="false" hidden="false" max="92" min="92" style="34" width="7.14795918367347"/>
    <col collapsed="false" hidden="false" max="93" min="93" style="34" width="10.1428571428571"/>
    <col collapsed="false" hidden="false" max="94" min="94" style="34" width="9.28571428571429"/>
    <col collapsed="false" hidden="false" max="95" min="95" style="34" width="8.70918367346939"/>
    <col collapsed="false" hidden="false" max="96" min="96" style="34" width="8.85714285714286"/>
    <col collapsed="false" hidden="false" max="97" min="97" style="34" width="9.14285714285714"/>
    <col collapsed="false" hidden="false" max="98" min="98" style="34" width="8.56632653061224"/>
    <col collapsed="false" hidden="false" max="99" min="99" style="34" width="9.70918367346939"/>
    <col collapsed="false" hidden="false" max="100" min="100" style="34" width="9.14285714285714"/>
    <col collapsed="false" hidden="false" max="101" min="101" style="33" width="14.8571428571429"/>
    <col collapsed="false" hidden="false" max="103" min="102" style="34" width="75.7142857142857"/>
    <col collapsed="false" hidden="false" max="1025" min="104" style="36" width="75.7142857142857"/>
  </cols>
  <sheetData>
    <row r="1" s="34" customFormat="true" ht="12.75" hidden="false" customHeight="false" outlineLevel="0" collapsed="false">
      <c r="A1" s="37" t="s">
        <v>701</v>
      </c>
      <c r="B1" s="38" t="s">
        <v>702</v>
      </c>
      <c r="C1" s="39" t="s">
        <v>703</v>
      </c>
      <c r="D1" s="40" t="s">
        <v>702</v>
      </c>
      <c r="E1" s="37" t="s">
        <v>704</v>
      </c>
      <c r="F1" s="38" t="s">
        <v>702</v>
      </c>
      <c r="G1" s="41" t="s">
        <v>639</v>
      </c>
      <c r="H1" s="42" t="s">
        <v>307</v>
      </c>
      <c r="I1" s="42" t="s">
        <v>571</v>
      </c>
      <c r="J1" s="42" t="s">
        <v>577</v>
      </c>
      <c r="K1" s="42" t="s">
        <v>185</v>
      </c>
      <c r="L1" s="42" t="s">
        <v>217</v>
      </c>
      <c r="M1" s="42" t="s">
        <v>225</v>
      </c>
      <c r="N1" s="42" t="s">
        <v>471</v>
      </c>
      <c r="O1" s="42" t="s">
        <v>494</v>
      </c>
      <c r="P1" s="43" t="s">
        <v>507</v>
      </c>
      <c r="Q1" s="43" t="s">
        <v>514</v>
      </c>
      <c r="R1" s="42" t="s">
        <v>528</v>
      </c>
      <c r="S1" s="42" t="s">
        <v>535</v>
      </c>
      <c r="T1" s="42" t="s">
        <v>346</v>
      </c>
      <c r="U1" s="42" t="s">
        <v>423</v>
      </c>
      <c r="V1" s="42" t="s">
        <v>582</v>
      </c>
      <c r="W1" s="42" t="s">
        <v>232</v>
      </c>
      <c r="X1" s="42" t="s">
        <v>705</v>
      </c>
      <c r="Y1" s="42" t="s">
        <v>87</v>
      </c>
      <c r="Z1" s="42" t="s">
        <v>96</v>
      </c>
      <c r="AA1" s="42" t="s">
        <v>101</v>
      </c>
      <c r="AB1" s="42" t="s">
        <v>211</v>
      </c>
      <c r="AC1" s="42" t="s">
        <v>274</v>
      </c>
      <c r="AD1" s="42" t="s">
        <v>279</v>
      </c>
      <c r="AE1" s="42" t="s">
        <v>283</v>
      </c>
      <c r="AF1" s="42" t="s">
        <v>459</v>
      </c>
      <c r="AG1" s="42" t="s">
        <v>487</v>
      </c>
      <c r="AH1" s="42" t="s">
        <v>253</v>
      </c>
      <c r="AI1" s="42" t="s">
        <v>608</v>
      </c>
      <c r="AJ1" s="42" t="s">
        <v>239</v>
      </c>
      <c r="AK1" s="42" t="s">
        <v>120</v>
      </c>
      <c r="AL1" s="42" t="s">
        <v>697</v>
      </c>
      <c r="AM1" s="42" t="s">
        <v>260</v>
      </c>
      <c r="AN1" s="42" t="s">
        <v>199</v>
      </c>
      <c r="AO1" s="42" t="s">
        <v>204</v>
      </c>
      <c r="AP1" s="42" t="s">
        <v>246</v>
      </c>
      <c r="AQ1" s="42" t="s">
        <v>448</v>
      </c>
      <c r="AR1" s="42" t="s">
        <v>595</v>
      </c>
      <c r="AS1" s="42" t="s">
        <v>602</v>
      </c>
      <c r="AT1" s="42" t="s">
        <v>589</v>
      </c>
      <c r="AU1" s="42" t="s">
        <v>126</v>
      </c>
      <c r="AV1" s="42" t="s">
        <v>656</v>
      </c>
      <c r="AW1" s="42" t="s">
        <v>111</v>
      </c>
      <c r="AX1" s="42" t="s">
        <v>670</v>
      </c>
      <c r="AY1" s="42" t="s">
        <v>665</v>
      </c>
      <c r="AZ1" s="42" t="s">
        <v>521</v>
      </c>
      <c r="BA1" s="42" t="s">
        <v>313</v>
      </c>
      <c r="BB1" s="42" t="s">
        <v>677</v>
      </c>
      <c r="BC1" s="42" t="s">
        <v>397</v>
      </c>
      <c r="BD1" s="42" t="s">
        <v>384</v>
      </c>
      <c r="BE1" s="42" t="s">
        <v>391</v>
      </c>
      <c r="BF1" s="42" t="s">
        <v>404</v>
      </c>
      <c r="BG1" s="42" t="s">
        <v>416</v>
      </c>
      <c r="BH1" s="42" t="s">
        <v>690</v>
      </c>
      <c r="BI1" s="42" t="s">
        <v>553</v>
      </c>
      <c r="BJ1" s="42" t="s">
        <v>139</v>
      </c>
      <c r="BK1" s="42" t="s">
        <v>324</v>
      </c>
      <c r="BL1" s="42" t="s">
        <v>320</v>
      </c>
      <c r="BM1" s="42" t="s">
        <v>337</v>
      </c>
      <c r="BN1" s="42" t="s">
        <v>333</v>
      </c>
      <c r="BO1" s="42" t="s">
        <v>302</v>
      </c>
      <c r="BP1" s="42" t="s">
        <v>363</v>
      </c>
      <c r="BQ1" s="42" t="s">
        <v>430</v>
      </c>
      <c r="BR1" s="42" t="s">
        <v>559</v>
      </c>
      <c r="BS1" s="42" t="s">
        <v>329</v>
      </c>
      <c r="BT1" s="42" t="s">
        <v>341</v>
      </c>
      <c r="BU1" s="42" t="s">
        <v>358</v>
      </c>
      <c r="BV1" s="42" t="s">
        <v>368</v>
      </c>
      <c r="BW1" s="42" t="s">
        <v>178</v>
      </c>
      <c r="BX1" s="42" t="s">
        <v>435</v>
      </c>
      <c r="BY1" s="42" t="s">
        <v>564</v>
      </c>
      <c r="BZ1" s="42" t="s">
        <v>501</v>
      </c>
      <c r="CA1" s="42" t="s">
        <v>652</v>
      </c>
      <c r="CB1" s="42" t="s">
        <v>648</v>
      </c>
      <c r="CC1" s="42" t="s">
        <v>682</v>
      </c>
      <c r="CD1" s="42" t="s">
        <v>632</v>
      </c>
      <c r="CE1" s="42" t="s">
        <v>266</v>
      </c>
      <c r="CF1" s="42" t="s">
        <v>295</v>
      </c>
      <c r="CG1" s="42" t="s">
        <v>615</v>
      </c>
      <c r="CH1" s="42" t="s">
        <v>464</v>
      </c>
      <c r="CI1" s="42" t="s">
        <v>288</v>
      </c>
      <c r="CJ1" s="42" t="s">
        <v>547</v>
      </c>
      <c r="CK1" s="42" t="s">
        <v>542</v>
      </c>
      <c r="CL1" s="42" t="s">
        <v>441</v>
      </c>
      <c r="CM1" s="42" t="s">
        <v>353</v>
      </c>
      <c r="CN1" s="42" t="s">
        <v>164</v>
      </c>
      <c r="CO1" s="42" t="s">
        <v>627</v>
      </c>
      <c r="CP1" s="42" t="s">
        <v>146</v>
      </c>
      <c r="CQ1" s="42" t="s">
        <v>170</v>
      </c>
      <c r="CR1" s="42" t="s">
        <v>158</v>
      </c>
      <c r="CS1" s="42" t="s">
        <v>154</v>
      </c>
      <c r="CT1" s="42" t="s">
        <v>622</v>
      </c>
      <c r="CU1" s="42" t="s">
        <v>411</v>
      </c>
      <c r="CV1" s="44" t="s">
        <v>372</v>
      </c>
      <c r="CW1" s="45" t="s">
        <v>706</v>
      </c>
    </row>
    <row r="2" customFormat="false" ht="12.75" hidden="false" customHeight="true" outlineLevel="0" collapsed="false">
      <c r="A2" s="46" t="n">
        <v>1</v>
      </c>
      <c r="B2" s="47" t="s">
        <v>707</v>
      </c>
      <c r="C2" s="46" t="n">
        <v>11</v>
      </c>
      <c r="D2" s="47" t="s">
        <v>708</v>
      </c>
      <c r="E2" s="48" t="n">
        <v>111</v>
      </c>
      <c r="F2" s="47" t="s">
        <v>709</v>
      </c>
      <c r="G2" s="49" t="n">
        <v>0</v>
      </c>
      <c r="H2" s="49" t="n">
        <v>0</v>
      </c>
      <c r="I2" s="49" t="n">
        <v>0</v>
      </c>
      <c r="J2" s="49" t="n">
        <v>0</v>
      </c>
      <c r="K2" s="49" t="n">
        <v>0</v>
      </c>
      <c r="L2" s="49" t="n">
        <v>0</v>
      </c>
      <c r="M2" s="49" t="n">
        <v>0</v>
      </c>
      <c r="N2" s="49" t="n">
        <v>0</v>
      </c>
      <c r="O2" s="49" t="n">
        <v>0</v>
      </c>
      <c r="P2" s="49" t="n">
        <v>0</v>
      </c>
      <c r="Q2" s="49" t="n">
        <v>0</v>
      </c>
      <c r="R2" s="49" t="n">
        <v>0</v>
      </c>
      <c r="S2" s="49" t="n">
        <v>0</v>
      </c>
      <c r="T2" s="49" t="n">
        <v>0</v>
      </c>
      <c r="U2" s="49" t="n">
        <v>0</v>
      </c>
      <c r="V2" s="49" t="n">
        <v>1</v>
      </c>
      <c r="W2" s="49" t="n">
        <v>0</v>
      </c>
      <c r="X2" s="49" t="n">
        <v>0</v>
      </c>
      <c r="Y2" s="49" t="n">
        <v>0</v>
      </c>
      <c r="Z2" s="49" t="n">
        <v>0</v>
      </c>
      <c r="AA2" s="49" t="n">
        <v>0</v>
      </c>
      <c r="AB2" s="49" t="n">
        <v>0</v>
      </c>
      <c r="AC2" s="49" t="n">
        <v>0</v>
      </c>
      <c r="AD2" s="49" t="n">
        <v>0</v>
      </c>
      <c r="AE2" s="49" t="n">
        <v>0</v>
      </c>
      <c r="AF2" s="49" t="n">
        <v>0</v>
      </c>
      <c r="AG2" s="49" t="n">
        <v>0</v>
      </c>
      <c r="AH2" s="49" t="n">
        <v>0</v>
      </c>
      <c r="AI2" s="49" t="n">
        <v>0</v>
      </c>
      <c r="AJ2" s="49" t="n">
        <v>0</v>
      </c>
      <c r="AK2" s="49" t="n">
        <v>0</v>
      </c>
      <c r="AL2" s="49" t="n">
        <v>0</v>
      </c>
      <c r="AM2" s="49" t="n">
        <v>0</v>
      </c>
      <c r="AN2" s="49" t="n">
        <v>0</v>
      </c>
      <c r="AO2" s="49" t="n">
        <v>0</v>
      </c>
      <c r="AP2" s="49" t="n">
        <v>0</v>
      </c>
      <c r="AQ2" s="49" t="n">
        <v>0</v>
      </c>
      <c r="AR2" s="49" t="n">
        <v>0</v>
      </c>
      <c r="AS2" s="49" t="n">
        <v>0</v>
      </c>
      <c r="AT2" s="49" t="n">
        <v>0</v>
      </c>
      <c r="AU2" s="49" t="n">
        <v>0</v>
      </c>
      <c r="AV2" s="49" t="n">
        <v>0</v>
      </c>
      <c r="AW2" s="49" t="n">
        <v>0</v>
      </c>
      <c r="AX2" s="49" t="n">
        <v>0</v>
      </c>
      <c r="AY2" s="49" t="n">
        <v>0</v>
      </c>
      <c r="AZ2" s="49" t="n">
        <v>0</v>
      </c>
      <c r="BA2" s="49" t="n">
        <v>0</v>
      </c>
      <c r="BB2" s="49" t="n">
        <v>0</v>
      </c>
      <c r="BC2" s="49" t="n">
        <v>0</v>
      </c>
      <c r="BD2" s="49" t="n">
        <v>0</v>
      </c>
      <c r="BE2" s="49" t="n">
        <v>0</v>
      </c>
      <c r="BF2" s="49" t="n">
        <v>0</v>
      </c>
      <c r="BG2" s="49" t="n">
        <v>0</v>
      </c>
      <c r="BH2" s="49" t="n">
        <v>0</v>
      </c>
      <c r="BI2" s="49" t="n">
        <v>0</v>
      </c>
      <c r="BJ2" s="49" t="n">
        <v>0</v>
      </c>
      <c r="BK2" s="49" t="n">
        <v>0</v>
      </c>
      <c r="BL2" s="49" t="n">
        <v>0</v>
      </c>
      <c r="BM2" s="49" t="n">
        <v>0</v>
      </c>
      <c r="BN2" s="49" t="n">
        <v>0</v>
      </c>
      <c r="BO2" s="49" t="n">
        <v>0</v>
      </c>
      <c r="BP2" s="49" t="n">
        <v>0</v>
      </c>
      <c r="BQ2" s="49" t="n">
        <v>0</v>
      </c>
      <c r="BR2" s="49" t="n">
        <v>0</v>
      </c>
      <c r="BS2" s="49" t="n">
        <v>0</v>
      </c>
      <c r="BT2" s="49" t="n">
        <v>0</v>
      </c>
      <c r="BU2" s="49" t="n">
        <v>0</v>
      </c>
      <c r="BV2" s="49" t="n">
        <v>0</v>
      </c>
      <c r="BW2" s="49" t="n">
        <v>0</v>
      </c>
      <c r="BX2" s="49" t="n">
        <v>0</v>
      </c>
      <c r="BY2" s="49" t="n">
        <v>0</v>
      </c>
      <c r="BZ2" s="49" t="n">
        <v>0</v>
      </c>
      <c r="CA2" s="49" t="n">
        <v>0</v>
      </c>
      <c r="CB2" s="49" t="n">
        <v>0</v>
      </c>
      <c r="CC2" s="49" t="n">
        <v>0</v>
      </c>
      <c r="CD2" s="49" t="n">
        <v>0</v>
      </c>
      <c r="CE2" s="49" t="n">
        <v>0</v>
      </c>
      <c r="CF2" s="49" t="n">
        <v>0</v>
      </c>
      <c r="CG2" s="49" t="n">
        <v>0</v>
      </c>
      <c r="CH2" s="49" t="n">
        <v>0</v>
      </c>
      <c r="CI2" s="49" t="n">
        <v>0</v>
      </c>
      <c r="CJ2" s="49" t="n">
        <v>0</v>
      </c>
      <c r="CK2" s="49" t="n">
        <v>0</v>
      </c>
      <c r="CL2" s="49" t="n">
        <v>0</v>
      </c>
      <c r="CM2" s="49" t="n">
        <v>0</v>
      </c>
      <c r="CN2" s="49" t="n">
        <v>0</v>
      </c>
      <c r="CO2" s="49" t="n">
        <v>0</v>
      </c>
      <c r="CP2" s="49" t="n">
        <v>0</v>
      </c>
      <c r="CQ2" s="49" t="n">
        <v>0</v>
      </c>
      <c r="CR2" s="49" t="n">
        <v>0</v>
      </c>
      <c r="CS2" s="49" t="n">
        <v>0</v>
      </c>
      <c r="CT2" s="49" t="n">
        <v>0</v>
      </c>
      <c r="CU2" s="49" t="n">
        <v>0</v>
      </c>
      <c r="CV2" s="49" t="n">
        <v>0</v>
      </c>
      <c r="CW2" s="50" t="n">
        <f aca="false">SUM(G2:CV2)</f>
        <v>1</v>
      </c>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2.75" hidden="false" customHeight="false" outlineLevel="0" collapsed="false">
      <c r="A3" s="46"/>
      <c r="B3" s="47"/>
      <c r="C3" s="46"/>
      <c r="D3" s="47"/>
      <c r="E3" s="51" t="n">
        <v>112</v>
      </c>
      <c r="F3" s="52" t="s">
        <v>710</v>
      </c>
      <c r="G3" s="38" t="n">
        <v>0</v>
      </c>
      <c r="H3" s="38" t="n">
        <v>1</v>
      </c>
      <c r="I3" s="38" t="n">
        <v>1</v>
      </c>
      <c r="J3" s="38" t="n">
        <v>1</v>
      </c>
      <c r="K3" s="38" t="n">
        <v>0</v>
      </c>
      <c r="L3" s="38" t="n">
        <v>0</v>
      </c>
      <c r="M3" s="38" t="n">
        <v>0</v>
      </c>
      <c r="N3" s="38" t="n">
        <v>0</v>
      </c>
      <c r="O3" s="38" t="n">
        <v>0</v>
      </c>
      <c r="P3" s="38" t="n">
        <v>0</v>
      </c>
      <c r="Q3" s="38" t="n">
        <v>2</v>
      </c>
      <c r="R3" s="38" t="n">
        <v>1</v>
      </c>
      <c r="S3" s="38" t="n">
        <v>0</v>
      </c>
      <c r="T3" s="38" t="n">
        <v>0</v>
      </c>
      <c r="U3" s="38" t="n">
        <v>2</v>
      </c>
      <c r="V3" s="38" t="n">
        <v>2</v>
      </c>
      <c r="W3" s="38" t="n">
        <v>0</v>
      </c>
      <c r="X3" s="38" t="n">
        <v>0</v>
      </c>
      <c r="Y3" s="38" t="n">
        <v>0</v>
      </c>
      <c r="Z3" s="38" t="n">
        <v>0</v>
      </c>
      <c r="AA3" s="38" t="n">
        <v>0</v>
      </c>
      <c r="AB3" s="38" t="n">
        <v>0</v>
      </c>
      <c r="AC3" s="38" t="n">
        <v>0</v>
      </c>
      <c r="AD3" s="38" t="n">
        <v>0</v>
      </c>
      <c r="AE3" s="38" t="n">
        <v>0</v>
      </c>
      <c r="AF3" s="38" t="n">
        <v>0</v>
      </c>
      <c r="AG3" s="38" t="n">
        <v>0</v>
      </c>
      <c r="AH3" s="38" t="n">
        <v>0</v>
      </c>
      <c r="AI3" s="38" t="n">
        <v>0</v>
      </c>
      <c r="AJ3" s="38" t="n">
        <v>1</v>
      </c>
      <c r="AK3" s="38" t="n">
        <v>0</v>
      </c>
      <c r="AL3" s="38" t="n">
        <v>0</v>
      </c>
      <c r="AM3" s="38" t="n">
        <v>0</v>
      </c>
      <c r="AN3" s="38" t="n">
        <v>0</v>
      </c>
      <c r="AO3" s="38" t="n">
        <v>0</v>
      </c>
      <c r="AP3" s="38" t="n">
        <v>0</v>
      </c>
      <c r="AQ3" s="38" t="n">
        <v>0</v>
      </c>
      <c r="AR3" s="38" t="n">
        <v>0</v>
      </c>
      <c r="AS3" s="38" t="n">
        <v>0</v>
      </c>
      <c r="AT3" s="38" t="n">
        <v>0</v>
      </c>
      <c r="AU3" s="38" t="n">
        <v>0</v>
      </c>
      <c r="AV3" s="38" t="n">
        <v>0</v>
      </c>
      <c r="AW3" s="38" t="n">
        <v>0</v>
      </c>
      <c r="AX3" s="38" t="n">
        <v>0</v>
      </c>
      <c r="AY3" s="38" t="n">
        <v>0</v>
      </c>
      <c r="AZ3" s="38" t="n">
        <v>2</v>
      </c>
      <c r="BA3" s="38" t="n">
        <v>0</v>
      </c>
      <c r="BB3" s="38" t="n">
        <v>0</v>
      </c>
      <c r="BC3" s="38" t="n">
        <v>0</v>
      </c>
      <c r="BD3" s="38" t="n">
        <v>0</v>
      </c>
      <c r="BE3" s="38" t="n">
        <v>0</v>
      </c>
      <c r="BF3" s="38" t="n">
        <v>0</v>
      </c>
      <c r="BG3" s="38" t="n">
        <v>0</v>
      </c>
      <c r="BH3" s="38" t="n">
        <v>0</v>
      </c>
      <c r="BI3" s="38" t="n">
        <v>0</v>
      </c>
      <c r="BJ3" s="38" t="n">
        <v>0</v>
      </c>
      <c r="BK3" s="38" t="n">
        <v>0</v>
      </c>
      <c r="BL3" s="38" t="n">
        <v>0</v>
      </c>
      <c r="BM3" s="38" t="n">
        <v>0</v>
      </c>
      <c r="BN3" s="38" t="n">
        <v>0</v>
      </c>
      <c r="BO3" s="38" t="n">
        <v>0</v>
      </c>
      <c r="BP3" s="38" t="n">
        <v>0</v>
      </c>
      <c r="BQ3" s="38" t="n">
        <v>0</v>
      </c>
      <c r="BR3" s="38" t="n">
        <v>0</v>
      </c>
      <c r="BS3" s="38" t="n">
        <v>0</v>
      </c>
      <c r="BT3" s="38" t="n">
        <v>0</v>
      </c>
      <c r="BU3" s="38" t="n">
        <v>0</v>
      </c>
      <c r="BV3" s="38" t="n">
        <v>0</v>
      </c>
      <c r="BW3" s="38" t="n">
        <v>0</v>
      </c>
      <c r="BX3" s="38" t="n">
        <v>0</v>
      </c>
      <c r="BY3" s="38" t="n">
        <v>0</v>
      </c>
      <c r="BZ3" s="38" t="n">
        <v>0</v>
      </c>
      <c r="CA3" s="38" t="n">
        <v>0</v>
      </c>
      <c r="CB3" s="38" t="n">
        <v>0</v>
      </c>
      <c r="CC3" s="38" t="n">
        <v>0</v>
      </c>
      <c r="CD3" s="38" t="n">
        <v>2</v>
      </c>
      <c r="CE3" s="38" t="n">
        <v>0</v>
      </c>
      <c r="CF3" s="38" t="n">
        <v>0</v>
      </c>
      <c r="CG3" s="38" t="n">
        <v>0</v>
      </c>
      <c r="CH3" s="38" t="n">
        <v>2</v>
      </c>
      <c r="CI3" s="38" t="n">
        <v>2</v>
      </c>
      <c r="CJ3" s="38" t="n">
        <v>0</v>
      </c>
      <c r="CK3" s="38" t="n">
        <v>0</v>
      </c>
      <c r="CL3" s="38" t="n">
        <v>0</v>
      </c>
      <c r="CM3" s="38" t="n">
        <v>0</v>
      </c>
      <c r="CN3" s="38" t="n">
        <v>1</v>
      </c>
      <c r="CO3" s="38" t="n">
        <v>0</v>
      </c>
      <c r="CP3" s="38" t="n">
        <v>0</v>
      </c>
      <c r="CQ3" s="38" t="n">
        <v>0</v>
      </c>
      <c r="CR3" s="38" t="n">
        <v>0</v>
      </c>
      <c r="CS3" s="38" t="n">
        <v>0</v>
      </c>
      <c r="CT3" s="38" t="n">
        <v>0</v>
      </c>
      <c r="CU3" s="38" t="n">
        <v>1</v>
      </c>
      <c r="CV3" s="38" t="n">
        <v>0</v>
      </c>
      <c r="CW3" s="45" t="n">
        <f aca="false">SUM(G3:CV3)</f>
        <v>21</v>
      </c>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2.75" hidden="false" customHeight="false" outlineLevel="0" collapsed="false">
      <c r="A4" s="46"/>
      <c r="B4" s="47"/>
      <c r="C4" s="46"/>
      <c r="D4" s="47"/>
      <c r="E4" s="48" t="n">
        <v>113</v>
      </c>
      <c r="F4" s="47" t="s">
        <v>711</v>
      </c>
      <c r="G4" s="49" t="n">
        <v>2</v>
      </c>
      <c r="H4" s="49" t="n">
        <v>2</v>
      </c>
      <c r="I4" s="49" t="n">
        <v>2</v>
      </c>
      <c r="J4" s="49" t="n">
        <v>2</v>
      </c>
      <c r="K4" s="49" t="n">
        <v>0</v>
      </c>
      <c r="L4" s="49" t="n">
        <v>1</v>
      </c>
      <c r="M4" s="49" t="n">
        <v>1</v>
      </c>
      <c r="N4" s="49" t="n">
        <v>1</v>
      </c>
      <c r="O4" s="49" t="n">
        <v>0</v>
      </c>
      <c r="P4" s="49" t="n">
        <v>0</v>
      </c>
      <c r="Q4" s="49" t="n">
        <v>2</v>
      </c>
      <c r="R4" s="49" t="n">
        <v>1</v>
      </c>
      <c r="S4" s="49" t="n">
        <v>2</v>
      </c>
      <c r="T4" s="49" t="n">
        <v>0</v>
      </c>
      <c r="U4" s="49" t="n">
        <v>2</v>
      </c>
      <c r="V4" s="49" t="n">
        <v>2</v>
      </c>
      <c r="W4" s="49" t="n">
        <v>0</v>
      </c>
      <c r="X4" s="49" t="n">
        <v>0</v>
      </c>
      <c r="Y4" s="49" t="n">
        <v>0</v>
      </c>
      <c r="Z4" s="49" t="n">
        <v>0</v>
      </c>
      <c r="AA4" s="49" t="n">
        <v>0</v>
      </c>
      <c r="AB4" s="49" t="n">
        <v>0</v>
      </c>
      <c r="AC4" s="49" t="n">
        <v>0</v>
      </c>
      <c r="AD4" s="49" t="n">
        <v>0</v>
      </c>
      <c r="AE4" s="49" t="n">
        <v>0</v>
      </c>
      <c r="AF4" s="49" t="n">
        <v>0</v>
      </c>
      <c r="AG4" s="49" t="n">
        <v>0</v>
      </c>
      <c r="AH4" s="49" t="n">
        <v>0</v>
      </c>
      <c r="AI4" s="49" t="n">
        <v>0</v>
      </c>
      <c r="AJ4" s="49" t="n">
        <v>2</v>
      </c>
      <c r="AK4" s="49" t="n">
        <v>0</v>
      </c>
      <c r="AL4" s="49" t="n">
        <v>0</v>
      </c>
      <c r="AM4" s="49" t="n">
        <v>0</v>
      </c>
      <c r="AN4" s="49" t="n">
        <v>0</v>
      </c>
      <c r="AO4" s="49" t="n">
        <v>0</v>
      </c>
      <c r="AP4" s="49" t="n">
        <v>0</v>
      </c>
      <c r="AQ4" s="49" t="n">
        <v>0</v>
      </c>
      <c r="AR4" s="49" t="n">
        <v>0</v>
      </c>
      <c r="AS4" s="49" t="n">
        <v>0</v>
      </c>
      <c r="AT4" s="49" t="n">
        <v>0</v>
      </c>
      <c r="AU4" s="49" t="n">
        <v>0</v>
      </c>
      <c r="AV4" s="49" t="n">
        <v>0</v>
      </c>
      <c r="AW4" s="49" t="n">
        <v>0</v>
      </c>
      <c r="AX4" s="49" t="n">
        <v>0</v>
      </c>
      <c r="AY4" s="49" t="n">
        <v>0</v>
      </c>
      <c r="AZ4" s="49" t="n">
        <v>2</v>
      </c>
      <c r="BA4" s="49" t="n">
        <v>0</v>
      </c>
      <c r="BB4" s="49" t="n">
        <v>0</v>
      </c>
      <c r="BC4" s="49" t="n">
        <v>0</v>
      </c>
      <c r="BD4" s="49" t="n">
        <v>0</v>
      </c>
      <c r="BE4" s="49" t="n">
        <v>0</v>
      </c>
      <c r="BF4" s="49" t="n">
        <v>0</v>
      </c>
      <c r="BG4" s="49" t="n">
        <v>0</v>
      </c>
      <c r="BH4" s="49" t="n">
        <v>1</v>
      </c>
      <c r="BI4" s="49" t="n">
        <v>3</v>
      </c>
      <c r="BJ4" s="49" t="n">
        <v>0</v>
      </c>
      <c r="BK4" s="49" t="n">
        <v>0</v>
      </c>
      <c r="BL4" s="49" t="n">
        <v>1</v>
      </c>
      <c r="BM4" s="49" t="n">
        <v>1</v>
      </c>
      <c r="BN4" s="49" t="n">
        <v>0</v>
      </c>
      <c r="BO4" s="49" t="n">
        <v>0</v>
      </c>
      <c r="BP4" s="49" t="n">
        <v>1</v>
      </c>
      <c r="BQ4" s="49" t="n">
        <v>1</v>
      </c>
      <c r="BR4" s="49" t="n">
        <v>0</v>
      </c>
      <c r="BS4" s="49" t="n">
        <v>0</v>
      </c>
      <c r="BT4" s="49" t="n">
        <v>0</v>
      </c>
      <c r="BU4" s="49" t="n">
        <v>2</v>
      </c>
      <c r="BV4" s="49" t="n">
        <v>2</v>
      </c>
      <c r="BW4" s="49" t="n">
        <v>0</v>
      </c>
      <c r="BX4" s="49" t="n">
        <v>0</v>
      </c>
      <c r="BY4" s="49" t="n">
        <v>0</v>
      </c>
      <c r="BZ4" s="49" t="n">
        <v>1</v>
      </c>
      <c r="CA4" s="49" t="n">
        <v>0</v>
      </c>
      <c r="CB4" s="49" t="n">
        <v>0</v>
      </c>
      <c r="CC4" s="49" t="n">
        <v>0</v>
      </c>
      <c r="CD4" s="49" t="n">
        <v>2</v>
      </c>
      <c r="CE4" s="49" t="n">
        <v>0</v>
      </c>
      <c r="CF4" s="49" t="n">
        <v>0</v>
      </c>
      <c r="CG4" s="49" t="n">
        <v>0</v>
      </c>
      <c r="CH4" s="49" t="n">
        <v>2</v>
      </c>
      <c r="CI4" s="49" t="n">
        <v>2</v>
      </c>
      <c r="CJ4" s="49" t="n">
        <v>1</v>
      </c>
      <c r="CK4" s="49" t="n">
        <v>1</v>
      </c>
      <c r="CL4" s="49" t="n">
        <v>2</v>
      </c>
      <c r="CM4" s="49" t="n">
        <v>0</v>
      </c>
      <c r="CN4" s="49" t="n">
        <v>2</v>
      </c>
      <c r="CO4" s="49" t="n">
        <v>0</v>
      </c>
      <c r="CP4" s="49" t="n">
        <v>2</v>
      </c>
      <c r="CQ4" s="49" t="n">
        <v>2</v>
      </c>
      <c r="CR4" s="49" t="n">
        <v>0</v>
      </c>
      <c r="CS4" s="49" t="n">
        <v>2</v>
      </c>
      <c r="CT4" s="49" t="n">
        <v>2</v>
      </c>
      <c r="CU4" s="49" t="n">
        <v>3</v>
      </c>
      <c r="CV4" s="49" t="n">
        <v>3</v>
      </c>
      <c r="CW4" s="45" t="n">
        <f aca="false">SUM(G4:CV4)</f>
        <v>63</v>
      </c>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2.75" hidden="false" customHeight="true" outlineLevel="0" collapsed="false">
      <c r="A5" s="46"/>
      <c r="B5" s="47"/>
      <c r="C5" s="53" t="n">
        <v>12</v>
      </c>
      <c r="D5" s="52" t="s">
        <v>712</v>
      </c>
      <c r="E5" s="51" t="n">
        <v>121</v>
      </c>
      <c r="F5" s="52" t="s">
        <v>713</v>
      </c>
      <c r="G5" s="38" t="n">
        <v>0</v>
      </c>
      <c r="H5" s="38" t="n">
        <v>0</v>
      </c>
      <c r="I5" s="38" t="n">
        <v>0</v>
      </c>
      <c r="J5" s="38" t="n">
        <v>0</v>
      </c>
      <c r="K5" s="38" t="n">
        <v>0</v>
      </c>
      <c r="L5" s="38" t="n">
        <v>0</v>
      </c>
      <c r="M5" s="38" t="n">
        <v>0</v>
      </c>
      <c r="N5" s="38" t="n">
        <v>0</v>
      </c>
      <c r="O5" s="38" t="n">
        <v>0</v>
      </c>
      <c r="P5" s="38" t="n">
        <v>0</v>
      </c>
      <c r="Q5" s="38" t="n">
        <v>2</v>
      </c>
      <c r="R5" s="38" t="n">
        <v>0</v>
      </c>
      <c r="S5" s="38" t="n">
        <v>0</v>
      </c>
      <c r="T5" s="38" t="n">
        <v>0</v>
      </c>
      <c r="U5" s="38" t="n">
        <v>0</v>
      </c>
      <c r="V5" s="38" t="n">
        <v>0</v>
      </c>
      <c r="W5" s="38" t="n">
        <v>0</v>
      </c>
      <c r="X5" s="38" t="n">
        <v>0</v>
      </c>
      <c r="Y5" s="38" t="n">
        <v>0</v>
      </c>
      <c r="Z5" s="38" t="n">
        <v>0</v>
      </c>
      <c r="AA5" s="38" t="n">
        <v>0</v>
      </c>
      <c r="AB5" s="38" t="n">
        <v>0</v>
      </c>
      <c r="AC5" s="38" t="n">
        <v>0</v>
      </c>
      <c r="AD5" s="38" t="n">
        <v>0</v>
      </c>
      <c r="AE5" s="38" t="n">
        <v>0</v>
      </c>
      <c r="AF5" s="38" t="n">
        <v>0</v>
      </c>
      <c r="AG5" s="38" t="n">
        <v>0</v>
      </c>
      <c r="AH5" s="38" t="n">
        <v>0</v>
      </c>
      <c r="AI5" s="38" t="n">
        <v>0</v>
      </c>
      <c r="AJ5" s="38" t="n">
        <v>0</v>
      </c>
      <c r="AK5" s="38" t="n">
        <v>2</v>
      </c>
      <c r="AL5" s="38" t="n">
        <v>0</v>
      </c>
      <c r="AM5" s="38" t="n">
        <v>0</v>
      </c>
      <c r="AN5" s="38" t="n">
        <v>0</v>
      </c>
      <c r="AO5" s="38" t="n">
        <v>0</v>
      </c>
      <c r="AP5" s="38" t="n">
        <v>0</v>
      </c>
      <c r="AQ5" s="38" t="n">
        <v>0</v>
      </c>
      <c r="AR5" s="38" t="n">
        <v>0</v>
      </c>
      <c r="AS5" s="38" t="n">
        <v>0</v>
      </c>
      <c r="AT5" s="38" t="n">
        <v>0</v>
      </c>
      <c r="AU5" s="38" t="n">
        <v>0</v>
      </c>
      <c r="AV5" s="38" t="n">
        <v>0</v>
      </c>
      <c r="AW5" s="38" t="n">
        <v>0</v>
      </c>
      <c r="AX5" s="38" t="n">
        <v>0</v>
      </c>
      <c r="AY5" s="38" t="n">
        <v>0</v>
      </c>
      <c r="AZ5" s="38" t="n">
        <v>0</v>
      </c>
      <c r="BA5" s="38" t="n">
        <v>0</v>
      </c>
      <c r="BB5" s="38" t="n">
        <v>0</v>
      </c>
      <c r="BC5" s="38" t="n">
        <v>0</v>
      </c>
      <c r="BD5" s="38" t="n">
        <v>0</v>
      </c>
      <c r="BE5" s="38" t="n">
        <v>0</v>
      </c>
      <c r="BF5" s="38" t="n">
        <v>0</v>
      </c>
      <c r="BG5" s="38" t="n">
        <v>0</v>
      </c>
      <c r="BH5" s="38" t="n">
        <v>0</v>
      </c>
      <c r="BI5" s="38" t="n">
        <v>0</v>
      </c>
      <c r="BJ5" s="38" t="n">
        <v>0</v>
      </c>
      <c r="BK5" s="38" t="n">
        <v>0</v>
      </c>
      <c r="BL5" s="38" t="n">
        <v>0</v>
      </c>
      <c r="BM5" s="38" t="n">
        <v>0</v>
      </c>
      <c r="BN5" s="38" t="n">
        <v>0</v>
      </c>
      <c r="BO5" s="38" t="n">
        <v>0</v>
      </c>
      <c r="BP5" s="38" t="n">
        <v>0</v>
      </c>
      <c r="BQ5" s="38" t="n">
        <v>0</v>
      </c>
      <c r="BR5" s="38" t="n">
        <v>0</v>
      </c>
      <c r="BS5" s="38" t="n">
        <v>0</v>
      </c>
      <c r="BT5" s="38" t="n">
        <v>0</v>
      </c>
      <c r="BU5" s="38" t="n">
        <v>0</v>
      </c>
      <c r="BV5" s="38" t="n">
        <v>0</v>
      </c>
      <c r="BW5" s="38" t="n">
        <v>0</v>
      </c>
      <c r="BX5" s="38" t="n">
        <v>0</v>
      </c>
      <c r="BY5" s="38" t="n">
        <v>0</v>
      </c>
      <c r="BZ5" s="38" t="n">
        <v>0</v>
      </c>
      <c r="CA5" s="38" t="n">
        <v>0</v>
      </c>
      <c r="CB5" s="38" t="n">
        <v>0</v>
      </c>
      <c r="CC5" s="38" t="n">
        <v>0</v>
      </c>
      <c r="CD5" s="38" t="n">
        <v>0</v>
      </c>
      <c r="CE5" s="38" t="n">
        <v>0</v>
      </c>
      <c r="CF5" s="38" t="n">
        <v>0</v>
      </c>
      <c r="CG5" s="38" t="n">
        <v>0</v>
      </c>
      <c r="CH5" s="38" t="n">
        <v>0</v>
      </c>
      <c r="CI5" s="38" t="n">
        <v>0</v>
      </c>
      <c r="CJ5" s="38" t="n">
        <v>0</v>
      </c>
      <c r="CK5" s="38" t="n">
        <v>0</v>
      </c>
      <c r="CL5" s="38" t="n">
        <v>0</v>
      </c>
      <c r="CM5" s="38" t="n">
        <v>0</v>
      </c>
      <c r="CN5" s="38" t="n">
        <v>0</v>
      </c>
      <c r="CO5" s="38" t="n">
        <v>0</v>
      </c>
      <c r="CP5" s="38" t="n">
        <v>0</v>
      </c>
      <c r="CQ5" s="38" t="n">
        <v>0</v>
      </c>
      <c r="CR5" s="38" t="n">
        <v>0</v>
      </c>
      <c r="CS5" s="38" t="n">
        <v>0</v>
      </c>
      <c r="CT5" s="38" t="n">
        <v>0</v>
      </c>
      <c r="CU5" s="38" t="n">
        <v>0</v>
      </c>
      <c r="CV5" s="38" t="n">
        <v>0</v>
      </c>
      <c r="CW5" s="50" t="n">
        <f aca="false">SUM(G5:CV5)</f>
        <v>4</v>
      </c>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2.75" hidden="false" customHeight="false" outlineLevel="0" collapsed="false">
      <c r="A6" s="46"/>
      <c r="B6" s="47"/>
      <c r="C6" s="53"/>
      <c r="D6" s="52"/>
      <c r="E6" s="48" t="n">
        <v>122</v>
      </c>
      <c r="F6" s="47" t="s">
        <v>714</v>
      </c>
      <c r="G6" s="49" t="n">
        <v>0</v>
      </c>
      <c r="H6" s="49" t="n">
        <v>0</v>
      </c>
      <c r="I6" s="49" t="n">
        <v>0</v>
      </c>
      <c r="J6" s="49" t="n">
        <v>0</v>
      </c>
      <c r="K6" s="49" t="n">
        <v>0</v>
      </c>
      <c r="L6" s="49" t="n">
        <v>0</v>
      </c>
      <c r="M6" s="49" t="n">
        <v>0</v>
      </c>
      <c r="N6" s="49" t="n">
        <v>0</v>
      </c>
      <c r="O6" s="49" t="n">
        <v>0</v>
      </c>
      <c r="P6" s="49" t="n">
        <v>0</v>
      </c>
      <c r="Q6" s="49" t="n">
        <v>0</v>
      </c>
      <c r="R6" s="49" t="n">
        <v>0</v>
      </c>
      <c r="S6" s="49" t="n">
        <v>0</v>
      </c>
      <c r="T6" s="49" t="n">
        <v>0</v>
      </c>
      <c r="U6" s="49" t="n">
        <v>0</v>
      </c>
      <c r="V6" s="49" t="n">
        <v>0</v>
      </c>
      <c r="W6" s="49" t="n">
        <v>0</v>
      </c>
      <c r="X6" s="49" t="n">
        <v>0</v>
      </c>
      <c r="Y6" s="49" t="n">
        <v>0</v>
      </c>
      <c r="Z6" s="49" t="n">
        <v>0</v>
      </c>
      <c r="AA6" s="49" t="n">
        <v>0</v>
      </c>
      <c r="AB6" s="49" t="n">
        <v>0</v>
      </c>
      <c r="AC6" s="49" t="n">
        <v>0</v>
      </c>
      <c r="AD6" s="49" t="n">
        <v>0</v>
      </c>
      <c r="AE6" s="49" t="n">
        <v>0</v>
      </c>
      <c r="AF6" s="49" t="n">
        <v>0</v>
      </c>
      <c r="AG6" s="49" t="n">
        <v>0</v>
      </c>
      <c r="AH6" s="49" t="n">
        <v>0</v>
      </c>
      <c r="AI6" s="49" t="n">
        <v>0</v>
      </c>
      <c r="AJ6" s="49" t="n">
        <v>0</v>
      </c>
      <c r="AK6" s="49" t="n">
        <v>0</v>
      </c>
      <c r="AL6" s="49" t="n">
        <v>0</v>
      </c>
      <c r="AM6" s="49" t="n">
        <v>0</v>
      </c>
      <c r="AN6" s="49" t="n">
        <v>0</v>
      </c>
      <c r="AO6" s="49" t="n">
        <v>0</v>
      </c>
      <c r="AP6" s="49" t="n">
        <v>0</v>
      </c>
      <c r="AQ6" s="49" t="n">
        <v>0</v>
      </c>
      <c r="AR6" s="49" t="n">
        <v>0</v>
      </c>
      <c r="AS6" s="49" t="n">
        <v>0</v>
      </c>
      <c r="AT6" s="49" t="n">
        <v>0</v>
      </c>
      <c r="AU6" s="49" t="n">
        <v>0</v>
      </c>
      <c r="AV6" s="49" t="n">
        <v>0</v>
      </c>
      <c r="AW6" s="49" t="n">
        <v>0</v>
      </c>
      <c r="AX6" s="49" t="n">
        <v>0</v>
      </c>
      <c r="AY6" s="49" t="n">
        <v>0</v>
      </c>
      <c r="AZ6" s="49" t="n">
        <v>0</v>
      </c>
      <c r="BA6" s="49" t="n">
        <v>0</v>
      </c>
      <c r="BB6" s="49" t="n">
        <v>0</v>
      </c>
      <c r="BC6" s="49" t="n">
        <v>0</v>
      </c>
      <c r="BD6" s="49" t="n">
        <v>0</v>
      </c>
      <c r="BE6" s="49" t="n">
        <v>0</v>
      </c>
      <c r="BF6" s="49" t="n">
        <v>0</v>
      </c>
      <c r="BG6" s="49" t="n">
        <v>0</v>
      </c>
      <c r="BH6" s="49" t="n">
        <v>0</v>
      </c>
      <c r="BI6" s="49" t="n">
        <v>0</v>
      </c>
      <c r="BJ6" s="49" t="n">
        <v>0</v>
      </c>
      <c r="BK6" s="49" t="n">
        <v>0</v>
      </c>
      <c r="BL6" s="49" t="n">
        <v>0</v>
      </c>
      <c r="BM6" s="49" t="n">
        <v>0</v>
      </c>
      <c r="BN6" s="49" t="n">
        <v>0</v>
      </c>
      <c r="BO6" s="49" t="n">
        <v>0</v>
      </c>
      <c r="BP6" s="49" t="n">
        <v>0</v>
      </c>
      <c r="BQ6" s="49" t="n">
        <v>0</v>
      </c>
      <c r="BR6" s="49" t="n">
        <v>0</v>
      </c>
      <c r="BS6" s="49" t="n">
        <v>0</v>
      </c>
      <c r="BT6" s="49" t="n">
        <v>0</v>
      </c>
      <c r="BU6" s="49" t="n">
        <v>0</v>
      </c>
      <c r="BV6" s="49" t="n">
        <v>0</v>
      </c>
      <c r="BW6" s="49" t="n">
        <v>0</v>
      </c>
      <c r="BX6" s="49" t="n">
        <v>0</v>
      </c>
      <c r="BY6" s="49" t="n">
        <v>0</v>
      </c>
      <c r="BZ6" s="49" t="n">
        <v>0</v>
      </c>
      <c r="CA6" s="49" t="n">
        <v>0</v>
      </c>
      <c r="CB6" s="49" t="n">
        <v>0</v>
      </c>
      <c r="CC6" s="49" t="n">
        <v>0</v>
      </c>
      <c r="CD6" s="49" t="n">
        <v>0</v>
      </c>
      <c r="CE6" s="49" t="n">
        <v>0</v>
      </c>
      <c r="CF6" s="49" t="n">
        <v>0</v>
      </c>
      <c r="CG6" s="49" t="n">
        <v>0</v>
      </c>
      <c r="CH6" s="49" t="n">
        <v>0</v>
      </c>
      <c r="CI6" s="49" t="n">
        <v>0</v>
      </c>
      <c r="CJ6" s="49" t="n">
        <v>0</v>
      </c>
      <c r="CK6" s="49" t="n">
        <v>0</v>
      </c>
      <c r="CL6" s="49" t="n">
        <v>0</v>
      </c>
      <c r="CM6" s="49" t="n">
        <v>0</v>
      </c>
      <c r="CN6" s="49" t="n">
        <v>0</v>
      </c>
      <c r="CO6" s="49" t="n">
        <v>0</v>
      </c>
      <c r="CP6" s="49" t="n">
        <v>0</v>
      </c>
      <c r="CQ6" s="49" t="n">
        <v>0</v>
      </c>
      <c r="CR6" s="49" t="n">
        <v>0</v>
      </c>
      <c r="CS6" s="49" t="n">
        <v>0</v>
      </c>
      <c r="CT6" s="49" t="n">
        <v>0</v>
      </c>
      <c r="CU6" s="49" t="n">
        <v>0</v>
      </c>
      <c r="CV6" s="49" t="n">
        <v>0</v>
      </c>
      <c r="CW6" s="45" t="n">
        <f aca="false">SUM(G6:CV6)</f>
        <v>0</v>
      </c>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2.75" hidden="false" customHeight="false" outlineLevel="0" collapsed="false">
      <c r="A7" s="46"/>
      <c r="B7" s="47"/>
      <c r="C7" s="53"/>
      <c r="D7" s="52"/>
      <c r="E7" s="51" t="n">
        <v>123</v>
      </c>
      <c r="F7" s="52" t="s">
        <v>715</v>
      </c>
      <c r="G7" s="38" t="n">
        <v>0</v>
      </c>
      <c r="H7" s="38" t="n">
        <v>0</v>
      </c>
      <c r="I7" s="38" t="n">
        <v>0</v>
      </c>
      <c r="J7" s="38" t="n">
        <v>0</v>
      </c>
      <c r="K7" s="38" t="n">
        <v>0</v>
      </c>
      <c r="L7" s="38" t="n">
        <v>0</v>
      </c>
      <c r="M7" s="38" t="n">
        <v>0</v>
      </c>
      <c r="N7" s="38" t="n">
        <v>0</v>
      </c>
      <c r="O7" s="38" t="n">
        <v>0</v>
      </c>
      <c r="P7" s="38" t="n">
        <v>0</v>
      </c>
      <c r="Q7" s="38" t="n">
        <v>0</v>
      </c>
      <c r="R7" s="38" t="n">
        <v>0</v>
      </c>
      <c r="S7" s="38" t="n">
        <v>0</v>
      </c>
      <c r="T7" s="38" t="n">
        <v>0</v>
      </c>
      <c r="U7" s="38" t="n">
        <v>0</v>
      </c>
      <c r="V7" s="38" t="n">
        <v>0</v>
      </c>
      <c r="W7" s="38" t="n">
        <v>0</v>
      </c>
      <c r="X7" s="38" t="n">
        <v>0</v>
      </c>
      <c r="Y7" s="38" t="n">
        <v>0</v>
      </c>
      <c r="Z7" s="38" t="n">
        <v>0</v>
      </c>
      <c r="AA7" s="38" t="n">
        <v>0</v>
      </c>
      <c r="AB7" s="38" t="n">
        <v>0</v>
      </c>
      <c r="AC7" s="38" t="n">
        <v>0</v>
      </c>
      <c r="AD7" s="38" t="n">
        <v>0</v>
      </c>
      <c r="AE7" s="38" t="n">
        <v>0</v>
      </c>
      <c r="AF7" s="38" t="n">
        <v>0</v>
      </c>
      <c r="AG7" s="38" t="n">
        <v>0</v>
      </c>
      <c r="AH7" s="38" t="n">
        <v>0</v>
      </c>
      <c r="AI7" s="38" t="n">
        <v>0</v>
      </c>
      <c r="AJ7" s="38" t="n">
        <v>0</v>
      </c>
      <c r="AK7" s="38" t="n">
        <v>0</v>
      </c>
      <c r="AL7" s="38" t="n">
        <v>0</v>
      </c>
      <c r="AM7" s="38" t="n">
        <v>0</v>
      </c>
      <c r="AN7" s="38" t="n">
        <v>0</v>
      </c>
      <c r="AO7" s="38" t="n">
        <v>0</v>
      </c>
      <c r="AP7" s="38" t="n">
        <v>0</v>
      </c>
      <c r="AQ7" s="38" t="n">
        <v>0</v>
      </c>
      <c r="AR7" s="38" t="n">
        <v>0</v>
      </c>
      <c r="AS7" s="38" t="n">
        <v>0</v>
      </c>
      <c r="AT7" s="38" t="n">
        <v>0</v>
      </c>
      <c r="AU7" s="38" t="n">
        <v>0</v>
      </c>
      <c r="AV7" s="38" t="n">
        <v>0</v>
      </c>
      <c r="AW7" s="38" t="n">
        <v>0</v>
      </c>
      <c r="AX7" s="38" t="n">
        <v>0</v>
      </c>
      <c r="AY7" s="38" t="n">
        <v>0</v>
      </c>
      <c r="AZ7" s="38" t="n">
        <v>0</v>
      </c>
      <c r="BA7" s="38" t="n">
        <v>0</v>
      </c>
      <c r="BB7" s="38" t="n">
        <v>0</v>
      </c>
      <c r="BC7" s="38" t="n">
        <v>0</v>
      </c>
      <c r="BD7" s="38" t="n">
        <v>0</v>
      </c>
      <c r="BE7" s="38" t="n">
        <v>0</v>
      </c>
      <c r="BF7" s="38" t="n">
        <v>0</v>
      </c>
      <c r="BG7" s="38" t="n">
        <v>0</v>
      </c>
      <c r="BH7" s="38" t="n">
        <v>0</v>
      </c>
      <c r="BI7" s="38" t="n">
        <v>0</v>
      </c>
      <c r="BJ7" s="38" t="n">
        <v>0</v>
      </c>
      <c r="BK7" s="38" t="n">
        <v>0</v>
      </c>
      <c r="BL7" s="38" t="n">
        <v>0</v>
      </c>
      <c r="BM7" s="38" t="n">
        <v>0</v>
      </c>
      <c r="BN7" s="38" t="n">
        <v>0</v>
      </c>
      <c r="BO7" s="38" t="n">
        <v>0</v>
      </c>
      <c r="BP7" s="38" t="n">
        <v>0</v>
      </c>
      <c r="BQ7" s="38" t="n">
        <v>0</v>
      </c>
      <c r="BR7" s="38" t="n">
        <v>0</v>
      </c>
      <c r="BS7" s="38" t="n">
        <v>0</v>
      </c>
      <c r="BT7" s="38" t="n">
        <v>0</v>
      </c>
      <c r="BU7" s="38" t="n">
        <v>0</v>
      </c>
      <c r="BV7" s="38" t="n">
        <v>0</v>
      </c>
      <c r="BW7" s="38" t="n">
        <v>0</v>
      </c>
      <c r="BX7" s="38" t="n">
        <v>0</v>
      </c>
      <c r="BY7" s="38" t="n">
        <v>0</v>
      </c>
      <c r="BZ7" s="38" t="n">
        <v>0</v>
      </c>
      <c r="CA7" s="38" t="n">
        <v>0</v>
      </c>
      <c r="CB7" s="38" t="n">
        <v>0</v>
      </c>
      <c r="CC7" s="38" t="n">
        <v>0</v>
      </c>
      <c r="CD7" s="38" t="n">
        <v>0</v>
      </c>
      <c r="CE7" s="38" t="n">
        <v>0</v>
      </c>
      <c r="CF7" s="38" t="n">
        <v>0</v>
      </c>
      <c r="CG7" s="38" t="n">
        <v>0</v>
      </c>
      <c r="CH7" s="38" t="n">
        <v>0</v>
      </c>
      <c r="CI7" s="38" t="n">
        <v>0</v>
      </c>
      <c r="CJ7" s="38" t="n">
        <v>0</v>
      </c>
      <c r="CK7" s="38" t="n">
        <v>0</v>
      </c>
      <c r="CL7" s="38" t="n">
        <v>0</v>
      </c>
      <c r="CM7" s="38" t="n">
        <v>0</v>
      </c>
      <c r="CN7" s="38" t="n">
        <v>0</v>
      </c>
      <c r="CO7" s="38" t="n">
        <v>0</v>
      </c>
      <c r="CP7" s="38" t="n">
        <v>0</v>
      </c>
      <c r="CQ7" s="38" t="n">
        <v>0</v>
      </c>
      <c r="CR7" s="38" t="n">
        <v>0</v>
      </c>
      <c r="CS7" s="38" t="n">
        <v>0</v>
      </c>
      <c r="CT7" s="38" t="n">
        <v>0</v>
      </c>
      <c r="CU7" s="38" t="n">
        <v>0</v>
      </c>
      <c r="CV7" s="38" t="n">
        <v>0</v>
      </c>
      <c r="CW7" s="50" t="n">
        <f aca="false">SUM(G7:CV7)</f>
        <v>0</v>
      </c>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s="54" customFormat="true" ht="12.75" hidden="false" customHeight="false" outlineLevel="0" collapsed="false">
      <c r="A8" s="46"/>
      <c r="B8" s="47"/>
      <c r="C8" s="53"/>
      <c r="D8" s="52"/>
      <c r="E8" s="48" t="n">
        <v>124</v>
      </c>
      <c r="F8" s="47" t="s">
        <v>716</v>
      </c>
      <c r="G8" s="49" t="n">
        <v>0</v>
      </c>
      <c r="H8" s="49" t="n">
        <v>0</v>
      </c>
      <c r="I8" s="49" t="n">
        <v>0</v>
      </c>
      <c r="J8" s="49" t="n">
        <v>0</v>
      </c>
      <c r="K8" s="49" t="n">
        <v>0</v>
      </c>
      <c r="L8" s="49" t="n">
        <v>0</v>
      </c>
      <c r="M8" s="49" t="n">
        <v>0</v>
      </c>
      <c r="N8" s="49" t="n">
        <v>0</v>
      </c>
      <c r="O8" s="49" t="n">
        <v>0</v>
      </c>
      <c r="P8" s="49" t="n">
        <v>0</v>
      </c>
      <c r="Q8" s="49" t="n">
        <v>0</v>
      </c>
      <c r="R8" s="49" t="n">
        <v>0</v>
      </c>
      <c r="S8" s="49" t="n">
        <v>0</v>
      </c>
      <c r="T8" s="49" t="n">
        <v>0</v>
      </c>
      <c r="U8" s="49" t="n">
        <v>0</v>
      </c>
      <c r="V8" s="49" t="n">
        <v>0</v>
      </c>
      <c r="W8" s="49" t="n">
        <v>0</v>
      </c>
      <c r="X8" s="49" t="n">
        <v>0</v>
      </c>
      <c r="Y8" s="49" t="n">
        <v>0</v>
      </c>
      <c r="Z8" s="49" t="n">
        <v>0</v>
      </c>
      <c r="AA8" s="49" t="n">
        <v>0</v>
      </c>
      <c r="AB8" s="49" t="n">
        <v>0</v>
      </c>
      <c r="AC8" s="49" t="n">
        <v>0</v>
      </c>
      <c r="AD8" s="49" t="n">
        <v>0</v>
      </c>
      <c r="AE8" s="49" t="n">
        <v>0</v>
      </c>
      <c r="AF8" s="49" t="n">
        <v>0</v>
      </c>
      <c r="AG8" s="49" t="n">
        <v>0</v>
      </c>
      <c r="AH8" s="49" t="n">
        <v>0</v>
      </c>
      <c r="AI8" s="49" t="n">
        <v>2</v>
      </c>
      <c r="AJ8" s="49" t="n">
        <v>0</v>
      </c>
      <c r="AK8" s="49" t="n">
        <v>2</v>
      </c>
      <c r="AL8" s="49" t="n">
        <v>0</v>
      </c>
      <c r="AM8" s="49" t="n">
        <v>0</v>
      </c>
      <c r="AN8" s="49" t="n">
        <v>0</v>
      </c>
      <c r="AO8" s="49" t="n">
        <v>0</v>
      </c>
      <c r="AP8" s="49" t="n">
        <v>0</v>
      </c>
      <c r="AQ8" s="49" t="n">
        <v>0</v>
      </c>
      <c r="AR8" s="49" t="n">
        <v>0</v>
      </c>
      <c r="AS8" s="49" t="n">
        <v>0</v>
      </c>
      <c r="AT8" s="49" t="n">
        <v>0</v>
      </c>
      <c r="AU8" s="49" t="n">
        <v>0</v>
      </c>
      <c r="AV8" s="49" t="n">
        <v>0</v>
      </c>
      <c r="AW8" s="49" t="n">
        <v>2</v>
      </c>
      <c r="AX8" s="49" t="n">
        <v>0</v>
      </c>
      <c r="AY8" s="49" t="n">
        <v>0</v>
      </c>
      <c r="AZ8" s="49" t="n">
        <v>0</v>
      </c>
      <c r="BA8" s="49" t="n">
        <v>0</v>
      </c>
      <c r="BB8" s="49" t="n">
        <v>0</v>
      </c>
      <c r="BC8" s="49" t="n">
        <v>0</v>
      </c>
      <c r="BD8" s="49" t="n">
        <v>0</v>
      </c>
      <c r="BE8" s="49" t="n">
        <v>0</v>
      </c>
      <c r="BF8" s="49" t="n">
        <v>0</v>
      </c>
      <c r="BG8" s="49" t="n">
        <v>0</v>
      </c>
      <c r="BH8" s="49" t="n">
        <v>0</v>
      </c>
      <c r="BI8" s="49" t="n">
        <v>0</v>
      </c>
      <c r="BJ8" s="49" t="n">
        <v>0</v>
      </c>
      <c r="BK8" s="49" t="n">
        <v>0</v>
      </c>
      <c r="BL8" s="49" t="n">
        <v>0</v>
      </c>
      <c r="BM8" s="49" t="n">
        <v>0</v>
      </c>
      <c r="BN8" s="49" t="n">
        <v>0</v>
      </c>
      <c r="BO8" s="49" t="n">
        <v>0</v>
      </c>
      <c r="BP8" s="49" t="n">
        <v>0</v>
      </c>
      <c r="BQ8" s="49" t="n">
        <v>0</v>
      </c>
      <c r="BR8" s="49" t="n">
        <v>0</v>
      </c>
      <c r="BS8" s="49" t="n">
        <v>0</v>
      </c>
      <c r="BT8" s="49" t="n">
        <v>0</v>
      </c>
      <c r="BU8" s="49" t="n">
        <v>0</v>
      </c>
      <c r="BV8" s="49" t="n">
        <v>0</v>
      </c>
      <c r="BW8" s="49" t="n">
        <v>0</v>
      </c>
      <c r="BX8" s="49" t="n">
        <v>0</v>
      </c>
      <c r="BY8" s="49" t="n">
        <v>0</v>
      </c>
      <c r="BZ8" s="49" t="n">
        <v>0</v>
      </c>
      <c r="CA8" s="49" t="n">
        <v>0</v>
      </c>
      <c r="CB8" s="49" t="n">
        <v>0</v>
      </c>
      <c r="CC8" s="49" t="n">
        <v>0</v>
      </c>
      <c r="CD8" s="49" t="n">
        <v>0</v>
      </c>
      <c r="CE8" s="49" t="n">
        <v>0</v>
      </c>
      <c r="CF8" s="49" t="n">
        <v>0</v>
      </c>
      <c r="CG8" s="49" t="n">
        <v>0</v>
      </c>
      <c r="CH8" s="49" t="n">
        <v>0</v>
      </c>
      <c r="CI8" s="49" t="n">
        <v>0</v>
      </c>
      <c r="CJ8" s="49" t="n">
        <v>0</v>
      </c>
      <c r="CK8" s="49" t="n">
        <v>0</v>
      </c>
      <c r="CL8" s="49" t="n">
        <v>0</v>
      </c>
      <c r="CM8" s="49" t="n">
        <v>0</v>
      </c>
      <c r="CN8" s="49" t="n">
        <v>0</v>
      </c>
      <c r="CO8" s="49" t="n">
        <v>0</v>
      </c>
      <c r="CP8" s="49" t="n">
        <v>0</v>
      </c>
      <c r="CQ8" s="49" t="n">
        <v>0</v>
      </c>
      <c r="CR8" s="49" t="n">
        <v>0</v>
      </c>
      <c r="CS8" s="49" t="n">
        <v>0</v>
      </c>
      <c r="CT8" s="49" t="n">
        <v>0</v>
      </c>
      <c r="CU8" s="49" t="n">
        <v>0</v>
      </c>
      <c r="CV8" s="49" t="n">
        <v>0</v>
      </c>
      <c r="CW8" s="50" t="n">
        <f aca="false">SUM(G8:CV8)</f>
        <v>6</v>
      </c>
    </row>
    <row r="9" s="55" customFormat="true" ht="12.75" hidden="false" customHeight="true" outlineLevel="0" collapsed="false">
      <c r="A9" s="46"/>
      <c r="B9" s="47"/>
      <c r="C9" s="46" t="n">
        <v>13</v>
      </c>
      <c r="D9" s="47" t="s">
        <v>717</v>
      </c>
      <c r="E9" s="51" t="n">
        <v>131</v>
      </c>
      <c r="F9" s="52" t="s">
        <v>718</v>
      </c>
      <c r="G9" s="38" t="n">
        <v>2</v>
      </c>
      <c r="H9" s="38" t="n">
        <v>2</v>
      </c>
      <c r="I9" s="38" t="n">
        <v>2</v>
      </c>
      <c r="J9" s="38" t="n">
        <v>2</v>
      </c>
      <c r="K9" s="38" t="n">
        <v>0</v>
      </c>
      <c r="L9" s="38" t="n">
        <v>0</v>
      </c>
      <c r="M9" s="38" t="n">
        <v>0</v>
      </c>
      <c r="N9" s="38" t="n">
        <v>0</v>
      </c>
      <c r="O9" s="38" t="n">
        <v>0</v>
      </c>
      <c r="P9" s="38" t="n">
        <v>0</v>
      </c>
      <c r="Q9" s="38" t="n">
        <v>2</v>
      </c>
      <c r="R9" s="38" t="n">
        <v>2</v>
      </c>
      <c r="S9" s="38" t="n">
        <v>2</v>
      </c>
      <c r="T9" s="38" t="n">
        <v>0</v>
      </c>
      <c r="U9" s="38" t="n">
        <v>0</v>
      </c>
      <c r="V9" s="38" t="n">
        <v>2</v>
      </c>
      <c r="W9" s="38" t="n">
        <v>0</v>
      </c>
      <c r="X9" s="38" t="n">
        <v>0</v>
      </c>
      <c r="Y9" s="38" t="n">
        <v>0</v>
      </c>
      <c r="Z9" s="38" t="n">
        <v>0</v>
      </c>
      <c r="AA9" s="38" t="n">
        <v>0</v>
      </c>
      <c r="AB9" s="38" t="n">
        <v>0</v>
      </c>
      <c r="AC9" s="38" t="n">
        <v>0</v>
      </c>
      <c r="AD9" s="38" t="n">
        <v>0</v>
      </c>
      <c r="AE9" s="38" t="n">
        <v>0</v>
      </c>
      <c r="AF9" s="38" t="n">
        <v>0</v>
      </c>
      <c r="AG9" s="38" t="n">
        <v>0</v>
      </c>
      <c r="AH9" s="38" t="n">
        <v>0</v>
      </c>
      <c r="AI9" s="38" t="n">
        <v>0</v>
      </c>
      <c r="AJ9" s="38" t="n">
        <v>0</v>
      </c>
      <c r="AK9" s="38" t="n">
        <v>0</v>
      </c>
      <c r="AL9" s="38" t="n">
        <v>0</v>
      </c>
      <c r="AM9" s="38" t="n">
        <v>0</v>
      </c>
      <c r="AN9" s="38" t="n">
        <v>0</v>
      </c>
      <c r="AO9" s="38" t="n">
        <v>0</v>
      </c>
      <c r="AP9" s="38" t="n">
        <v>0</v>
      </c>
      <c r="AQ9" s="38" t="n">
        <v>0</v>
      </c>
      <c r="AR9" s="38" t="n">
        <v>0</v>
      </c>
      <c r="AS9" s="38" t="n">
        <v>0</v>
      </c>
      <c r="AT9" s="38" t="n">
        <v>0</v>
      </c>
      <c r="AU9" s="38" t="n">
        <v>0</v>
      </c>
      <c r="AV9" s="38" t="n">
        <v>0</v>
      </c>
      <c r="AW9" s="38" t="n">
        <v>0</v>
      </c>
      <c r="AX9" s="38" t="n">
        <v>0</v>
      </c>
      <c r="AY9" s="38" t="n">
        <v>2</v>
      </c>
      <c r="AZ9" s="38" t="n">
        <v>0</v>
      </c>
      <c r="BA9" s="38" t="n">
        <v>0</v>
      </c>
      <c r="BB9" s="38" t="n">
        <v>0</v>
      </c>
      <c r="BC9" s="38" t="n">
        <v>0</v>
      </c>
      <c r="BD9" s="38" t="n">
        <v>0</v>
      </c>
      <c r="BE9" s="38" t="n">
        <v>0</v>
      </c>
      <c r="BF9" s="38" t="n">
        <v>0</v>
      </c>
      <c r="BG9" s="38" t="n">
        <v>0</v>
      </c>
      <c r="BH9" s="38" t="n">
        <v>0</v>
      </c>
      <c r="BI9" s="38" t="n">
        <v>0</v>
      </c>
      <c r="BJ9" s="38" t="n">
        <v>0</v>
      </c>
      <c r="BK9" s="38" t="n">
        <v>0</v>
      </c>
      <c r="BL9" s="38" t="n">
        <v>0</v>
      </c>
      <c r="BM9" s="38" t="n">
        <v>0</v>
      </c>
      <c r="BN9" s="38" t="n">
        <v>0</v>
      </c>
      <c r="BO9" s="38" t="n">
        <v>0</v>
      </c>
      <c r="BP9" s="38" t="n">
        <v>0</v>
      </c>
      <c r="BQ9" s="38" t="n">
        <v>0</v>
      </c>
      <c r="BR9" s="38" t="n">
        <v>0</v>
      </c>
      <c r="BS9" s="38" t="n">
        <v>0</v>
      </c>
      <c r="BT9" s="38" t="n">
        <v>0</v>
      </c>
      <c r="BU9" s="38" t="n">
        <v>0</v>
      </c>
      <c r="BV9" s="38" t="n">
        <v>1</v>
      </c>
      <c r="BW9" s="38" t="n">
        <v>0</v>
      </c>
      <c r="BX9" s="38" t="n">
        <v>0</v>
      </c>
      <c r="BY9" s="38" t="n">
        <v>0</v>
      </c>
      <c r="BZ9" s="38" t="n">
        <v>0</v>
      </c>
      <c r="CA9" s="38" t="n">
        <v>0</v>
      </c>
      <c r="CB9" s="38" t="n">
        <v>0</v>
      </c>
      <c r="CC9" s="38" t="n">
        <v>0</v>
      </c>
      <c r="CD9" s="38" t="n">
        <v>0</v>
      </c>
      <c r="CE9" s="38" t="n">
        <v>0</v>
      </c>
      <c r="CF9" s="38" t="n">
        <v>0</v>
      </c>
      <c r="CG9" s="38" t="n">
        <v>0</v>
      </c>
      <c r="CH9" s="38" t="n">
        <v>0</v>
      </c>
      <c r="CI9" s="38" t="n">
        <v>0</v>
      </c>
      <c r="CJ9" s="38" t="n">
        <v>0</v>
      </c>
      <c r="CK9" s="38" t="n">
        <v>0</v>
      </c>
      <c r="CL9" s="38" t="n">
        <v>0</v>
      </c>
      <c r="CM9" s="38" t="n">
        <v>0</v>
      </c>
      <c r="CN9" s="38" t="n">
        <v>0</v>
      </c>
      <c r="CO9" s="38" t="n">
        <v>0</v>
      </c>
      <c r="CP9" s="38" t="n">
        <v>0</v>
      </c>
      <c r="CQ9" s="38" t="n">
        <v>0</v>
      </c>
      <c r="CR9" s="38" t="n">
        <v>0</v>
      </c>
      <c r="CS9" s="38" t="n">
        <v>0</v>
      </c>
      <c r="CT9" s="38" t="n">
        <v>0</v>
      </c>
      <c r="CU9" s="38" t="n">
        <v>0</v>
      </c>
      <c r="CV9" s="38" t="n">
        <v>0</v>
      </c>
      <c r="CW9" s="50" t="n">
        <f aca="false">SUM(G9:CV9)</f>
        <v>19</v>
      </c>
      <c r="CX9" s="35"/>
      <c r="CY9" s="35"/>
    </row>
    <row r="10" customFormat="false" ht="12.75" hidden="false" customHeight="false" outlineLevel="0" collapsed="false">
      <c r="A10" s="46"/>
      <c r="B10" s="47"/>
      <c r="C10" s="46"/>
      <c r="D10" s="47"/>
      <c r="E10" s="48" t="n">
        <v>132</v>
      </c>
      <c r="F10" s="47" t="s">
        <v>719</v>
      </c>
      <c r="G10" s="49" t="n">
        <v>0</v>
      </c>
      <c r="H10" s="49" t="n">
        <v>0</v>
      </c>
      <c r="I10" s="49" t="n">
        <v>0</v>
      </c>
      <c r="J10" s="49" t="n">
        <v>0</v>
      </c>
      <c r="K10" s="49" t="n">
        <v>0</v>
      </c>
      <c r="L10" s="49" t="n">
        <v>0</v>
      </c>
      <c r="M10" s="49" t="n">
        <v>0</v>
      </c>
      <c r="N10" s="49" t="n">
        <v>0</v>
      </c>
      <c r="O10" s="49" t="n">
        <v>0</v>
      </c>
      <c r="P10" s="49" t="n">
        <v>0</v>
      </c>
      <c r="Q10" s="49" t="n">
        <v>0</v>
      </c>
      <c r="R10" s="49" t="n">
        <v>0</v>
      </c>
      <c r="S10" s="49" t="n">
        <v>0</v>
      </c>
      <c r="T10" s="49" t="n">
        <v>0</v>
      </c>
      <c r="U10" s="49" t="n">
        <v>0</v>
      </c>
      <c r="V10" s="49" t="n">
        <v>0</v>
      </c>
      <c r="W10" s="49" t="n">
        <v>0</v>
      </c>
      <c r="X10" s="49" t="n">
        <v>0</v>
      </c>
      <c r="Y10" s="49" t="n">
        <v>0</v>
      </c>
      <c r="Z10" s="49" t="n">
        <v>0</v>
      </c>
      <c r="AA10" s="49" t="n">
        <v>0</v>
      </c>
      <c r="AB10" s="49" t="n">
        <v>0</v>
      </c>
      <c r="AC10" s="49" t="n">
        <v>0</v>
      </c>
      <c r="AD10" s="49" t="n">
        <v>0</v>
      </c>
      <c r="AE10" s="49" t="n">
        <v>0</v>
      </c>
      <c r="AF10" s="49" t="n">
        <v>0</v>
      </c>
      <c r="AG10" s="49" t="n">
        <v>0</v>
      </c>
      <c r="AH10" s="49" t="n">
        <v>0</v>
      </c>
      <c r="AI10" s="49" t="n">
        <v>0</v>
      </c>
      <c r="AJ10" s="49" t="n">
        <v>0</v>
      </c>
      <c r="AK10" s="49" t="n">
        <v>0</v>
      </c>
      <c r="AL10" s="49" t="n">
        <v>0</v>
      </c>
      <c r="AM10" s="49" t="n">
        <v>0</v>
      </c>
      <c r="AN10" s="49" t="n">
        <v>0</v>
      </c>
      <c r="AO10" s="49" t="n">
        <v>0</v>
      </c>
      <c r="AP10" s="49" t="n">
        <v>0</v>
      </c>
      <c r="AQ10" s="49" t="n">
        <v>0</v>
      </c>
      <c r="AR10" s="49" t="n">
        <v>0</v>
      </c>
      <c r="AS10" s="49" t="n">
        <v>0</v>
      </c>
      <c r="AT10" s="49" t="n">
        <v>0</v>
      </c>
      <c r="AU10" s="49" t="n">
        <v>0</v>
      </c>
      <c r="AV10" s="49" t="n">
        <v>0</v>
      </c>
      <c r="AW10" s="49" t="n">
        <v>0</v>
      </c>
      <c r="AX10" s="49" t="n">
        <v>0</v>
      </c>
      <c r="AY10" s="49" t="n">
        <v>0</v>
      </c>
      <c r="AZ10" s="49" t="n">
        <v>0</v>
      </c>
      <c r="BA10" s="49" t="n">
        <v>0</v>
      </c>
      <c r="BB10" s="49" t="n">
        <v>0</v>
      </c>
      <c r="BC10" s="49" t="n">
        <v>0</v>
      </c>
      <c r="BD10" s="49" t="n">
        <v>0</v>
      </c>
      <c r="BE10" s="49" t="n">
        <v>0</v>
      </c>
      <c r="BF10" s="49" t="n">
        <v>0</v>
      </c>
      <c r="BG10" s="49" t="n">
        <v>0</v>
      </c>
      <c r="BH10" s="49" t="n">
        <v>0</v>
      </c>
      <c r="BI10" s="49" t="n">
        <v>0</v>
      </c>
      <c r="BJ10" s="49" t="n">
        <v>0</v>
      </c>
      <c r="BK10" s="49" t="n">
        <v>0</v>
      </c>
      <c r="BL10" s="49" t="n">
        <v>0</v>
      </c>
      <c r="BM10" s="49" t="n">
        <v>0</v>
      </c>
      <c r="BN10" s="49" t="n">
        <v>0</v>
      </c>
      <c r="BO10" s="49" t="n">
        <v>0</v>
      </c>
      <c r="BP10" s="49" t="n">
        <v>0</v>
      </c>
      <c r="BQ10" s="49" t="n">
        <v>0</v>
      </c>
      <c r="BR10" s="49" t="n">
        <v>0</v>
      </c>
      <c r="BS10" s="49" t="n">
        <v>0</v>
      </c>
      <c r="BT10" s="49" t="n">
        <v>0</v>
      </c>
      <c r="BU10" s="49" t="n">
        <v>0</v>
      </c>
      <c r="BV10" s="49" t="n">
        <v>0</v>
      </c>
      <c r="BW10" s="49" t="n">
        <v>0</v>
      </c>
      <c r="BX10" s="49" t="n">
        <v>0</v>
      </c>
      <c r="BY10" s="49" t="n">
        <v>0</v>
      </c>
      <c r="BZ10" s="49" t="n">
        <v>0</v>
      </c>
      <c r="CA10" s="49" t="n">
        <v>0</v>
      </c>
      <c r="CB10" s="49" t="n">
        <v>0</v>
      </c>
      <c r="CC10" s="49" t="n">
        <v>0</v>
      </c>
      <c r="CD10" s="49" t="n">
        <v>0</v>
      </c>
      <c r="CE10" s="49" t="n">
        <v>0</v>
      </c>
      <c r="CF10" s="49" t="n">
        <v>0</v>
      </c>
      <c r="CG10" s="49" t="n">
        <v>0</v>
      </c>
      <c r="CH10" s="49" t="n">
        <v>0</v>
      </c>
      <c r="CI10" s="49" t="n">
        <v>0</v>
      </c>
      <c r="CJ10" s="49" t="n">
        <v>0</v>
      </c>
      <c r="CK10" s="49" t="n">
        <v>0</v>
      </c>
      <c r="CL10" s="49" t="n">
        <v>0</v>
      </c>
      <c r="CM10" s="49" t="n">
        <v>0</v>
      </c>
      <c r="CN10" s="49" t="n">
        <v>0</v>
      </c>
      <c r="CO10" s="49" t="n">
        <v>0</v>
      </c>
      <c r="CP10" s="49" t="n">
        <v>0</v>
      </c>
      <c r="CQ10" s="49" t="n">
        <v>0</v>
      </c>
      <c r="CR10" s="49" t="n">
        <v>0</v>
      </c>
      <c r="CS10" s="49" t="n">
        <v>0</v>
      </c>
      <c r="CT10" s="49" t="n">
        <v>0</v>
      </c>
      <c r="CU10" s="49" t="n">
        <v>0</v>
      </c>
      <c r="CV10" s="49" t="n">
        <v>0</v>
      </c>
      <c r="CW10" s="50" t="n">
        <f aca="false">SUM(G10:CV10)</f>
        <v>0</v>
      </c>
    </row>
    <row r="11" customFormat="false" ht="12.75" hidden="false" customHeight="false" outlineLevel="0" collapsed="false">
      <c r="A11" s="46"/>
      <c r="B11" s="47"/>
      <c r="C11" s="46"/>
      <c r="D11" s="47"/>
      <c r="E11" s="51" t="n">
        <v>133</v>
      </c>
      <c r="F11" s="52" t="s">
        <v>720</v>
      </c>
      <c r="G11" s="38" t="n">
        <v>0</v>
      </c>
      <c r="H11" s="38" t="n">
        <v>0</v>
      </c>
      <c r="I11" s="38" t="n">
        <v>0</v>
      </c>
      <c r="J11" s="38" t="n">
        <v>0</v>
      </c>
      <c r="K11" s="38" t="n">
        <v>0</v>
      </c>
      <c r="L11" s="38" t="n">
        <v>0</v>
      </c>
      <c r="M11" s="38" t="n">
        <v>0</v>
      </c>
      <c r="N11" s="38" t="n">
        <v>0</v>
      </c>
      <c r="O11" s="38" t="n">
        <v>0</v>
      </c>
      <c r="P11" s="38" t="n">
        <v>0</v>
      </c>
      <c r="Q11" s="38" t="n">
        <v>0</v>
      </c>
      <c r="R11" s="38" t="n">
        <v>0</v>
      </c>
      <c r="S11" s="38" t="n">
        <v>0</v>
      </c>
      <c r="T11" s="38" t="n">
        <v>0</v>
      </c>
      <c r="U11" s="38" t="n">
        <v>0</v>
      </c>
      <c r="V11" s="38" t="n">
        <v>0</v>
      </c>
      <c r="W11" s="38" t="n">
        <v>0</v>
      </c>
      <c r="X11" s="38" t="n">
        <v>0</v>
      </c>
      <c r="Y11" s="38" t="n">
        <v>0</v>
      </c>
      <c r="Z11" s="38" t="n">
        <v>0</v>
      </c>
      <c r="AA11" s="38" t="n">
        <v>0</v>
      </c>
      <c r="AB11" s="38" t="n">
        <v>0</v>
      </c>
      <c r="AC11" s="38" t="n">
        <v>0</v>
      </c>
      <c r="AD11" s="38" t="n">
        <v>0</v>
      </c>
      <c r="AE11" s="38" t="n">
        <v>0</v>
      </c>
      <c r="AF11" s="38" t="n">
        <v>0</v>
      </c>
      <c r="AG11" s="38" t="n">
        <v>0</v>
      </c>
      <c r="AH11" s="38" t="n">
        <v>0</v>
      </c>
      <c r="AI11" s="38" t="n">
        <v>0</v>
      </c>
      <c r="AJ11" s="38" t="n">
        <v>0</v>
      </c>
      <c r="AK11" s="38" t="n">
        <v>0</v>
      </c>
      <c r="AL11" s="38" t="n">
        <v>0</v>
      </c>
      <c r="AM11" s="38" t="n">
        <v>0</v>
      </c>
      <c r="AN11" s="38" t="n">
        <v>0</v>
      </c>
      <c r="AO11" s="38" t="n">
        <v>0</v>
      </c>
      <c r="AP11" s="38" t="n">
        <v>0</v>
      </c>
      <c r="AQ11" s="38" t="n">
        <v>0</v>
      </c>
      <c r="AR11" s="38" t="n">
        <v>0</v>
      </c>
      <c r="AS11" s="38" t="n">
        <v>0</v>
      </c>
      <c r="AT11" s="38" t="n">
        <v>0</v>
      </c>
      <c r="AU11" s="38" t="n">
        <v>0</v>
      </c>
      <c r="AV11" s="38" t="n">
        <v>0</v>
      </c>
      <c r="AW11" s="38" t="n">
        <v>0</v>
      </c>
      <c r="AX11" s="38" t="n">
        <v>0</v>
      </c>
      <c r="AY11" s="38" t="n">
        <v>0</v>
      </c>
      <c r="AZ11" s="38" t="n">
        <v>0</v>
      </c>
      <c r="BA11" s="38" t="n">
        <v>0</v>
      </c>
      <c r="BB11" s="38" t="n">
        <v>0</v>
      </c>
      <c r="BC11" s="38" t="n">
        <v>0</v>
      </c>
      <c r="BD11" s="38" t="n">
        <v>0</v>
      </c>
      <c r="BE11" s="38" t="n">
        <v>0</v>
      </c>
      <c r="BF11" s="38" t="n">
        <v>0</v>
      </c>
      <c r="BG11" s="38" t="n">
        <v>0</v>
      </c>
      <c r="BH11" s="38" t="n">
        <v>0</v>
      </c>
      <c r="BI11" s="38" t="n">
        <v>1</v>
      </c>
      <c r="BJ11" s="38" t="n">
        <v>0</v>
      </c>
      <c r="BK11" s="38" t="n">
        <v>0</v>
      </c>
      <c r="BL11" s="38" t="n">
        <v>0</v>
      </c>
      <c r="BM11" s="38" t="n">
        <v>0</v>
      </c>
      <c r="BN11" s="38" t="n">
        <v>0</v>
      </c>
      <c r="BO11" s="38" t="n">
        <v>0</v>
      </c>
      <c r="BP11" s="38" t="n">
        <v>0</v>
      </c>
      <c r="BQ11" s="38" t="n">
        <v>0</v>
      </c>
      <c r="BR11" s="38" t="n">
        <v>0</v>
      </c>
      <c r="BS11" s="38" t="n">
        <v>0</v>
      </c>
      <c r="BT11" s="38" t="n">
        <v>0</v>
      </c>
      <c r="BU11" s="38" t="n">
        <v>0</v>
      </c>
      <c r="BV11" s="38" t="n">
        <v>0</v>
      </c>
      <c r="BW11" s="38" t="n">
        <v>0</v>
      </c>
      <c r="BX11" s="38" t="n">
        <v>0</v>
      </c>
      <c r="BY11" s="38" t="n">
        <v>0</v>
      </c>
      <c r="BZ11" s="38" t="n">
        <v>0</v>
      </c>
      <c r="CA11" s="38" t="n">
        <v>0</v>
      </c>
      <c r="CB11" s="38" t="n">
        <v>0</v>
      </c>
      <c r="CC11" s="38" t="n">
        <v>0</v>
      </c>
      <c r="CD11" s="38" t="n">
        <v>0</v>
      </c>
      <c r="CE11" s="38" t="n">
        <v>0</v>
      </c>
      <c r="CF11" s="38" t="n">
        <v>0</v>
      </c>
      <c r="CG11" s="38" t="n">
        <v>0</v>
      </c>
      <c r="CH11" s="38" t="n">
        <v>0</v>
      </c>
      <c r="CI11" s="38" t="n">
        <v>0</v>
      </c>
      <c r="CJ11" s="38" t="n">
        <v>0</v>
      </c>
      <c r="CK11" s="38" t="n">
        <v>0</v>
      </c>
      <c r="CL11" s="38" t="n">
        <v>0</v>
      </c>
      <c r="CM11" s="38" t="n">
        <v>0</v>
      </c>
      <c r="CN11" s="38" t="n">
        <v>0</v>
      </c>
      <c r="CO11" s="38" t="n">
        <v>0</v>
      </c>
      <c r="CP11" s="38" t="n">
        <v>0</v>
      </c>
      <c r="CQ11" s="38" t="n">
        <v>0</v>
      </c>
      <c r="CR11" s="38" t="n">
        <v>0</v>
      </c>
      <c r="CS11" s="38" t="n">
        <v>0</v>
      </c>
      <c r="CT11" s="38" t="n">
        <v>0</v>
      </c>
      <c r="CU11" s="38" t="n">
        <v>0</v>
      </c>
      <c r="CV11" s="38" t="n">
        <v>0</v>
      </c>
      <c r="CW11" s="50" t="n">
        <f aca="false">SUM(G11:CV11)</f>
        <v>1</v>
      </c>
    </row>
    <row r="12" customFormat="false" ht="12.75" hidden="false" customHeight="true" outlineLevel="0" collapsed="false">
      <c r="A12" s="46"/>
      <c r="B12" s="47"/>
      <c r="C12" s="53" t="n">
        <v>14</v>
      </c>
      <c r="D12" s="52" t="s">
        <v>721</v>
      </c>
      <c r="E12" s="48" t="n">
        <v>141</v>
      </c>
      <c r="F12" s="47" t="s">
        <v>722</v>
      </c>
      <c r="G12" s="49" t="n">
        <v>1</v>
      </c>
      <c r="H12" s="49" t="n">
        <v>1</v>
      </c>
      <c r="I12" s="49" t="n">
        <v>1</v>
      </c>
      <c r="J12" s="49" t="n">
        <v>1</v>
      </c>
      <c r="K12" s="49" t="n">
        <v>0</v>
      </c>
      <c r="L12" s="49" t="n">
        <v>0</v>
      </c>
      <c r="M12" s="49" t="n">
        <v>0</v>
      </c>
      <c r="N12" s="49" t="n">
        <v>0</v>
      </c>
      <c r="O12" s="49" t="n">
        <v>0</v>
      </c>
      <c r="P12" s="49" t="n">
        <v>0</v>
      </c>
      <c r="Q12" s="49" t="n">
        <v>2</v>
      </c>
      <c r="R12" s="49" t="n">
        <v>1</v>
      </c>
      <c r="S12" s="49" t="n">
        <v>0</v>
      </c>
      <c r="T12" s="49" t="n">
        <v>0</v>
      </c>
      <c r="U12" s="49" t="n">
        <v>1</v>
      </c>
      <c r="V12" s="49" t="n">
        <v>1</v>
      </c>
      <c r="W12" s="49" t="n">
        <v>0</v>
      </c>
      <c r="X12" s="49" t="n">
        <v>0</v>
      </c>
      <c r="Y12" s="49" t="n">
        <v>0</v>
      </c>
      <c r="Z12" s="49" t="n">
        <v>0</v>
      </c>
      <c r="AA12" s="49" t="n">
        <v>0</v>
      </c>
      <c r="AB12" s="49" t="n">
        <v>0</v>
      </c>
      <c r="AC12" s="49" t="n">
        <v>0</v>
      </c>
      <c r="AD12" s="49" t="n">
        <v>0</v>
      </c>
      <c r="AE12" s="49" t="n">
        <v>0</v>
      </c>
      <c r="AF12" s="49" t="n">
        <v>0</v>
      </c>
      <c r="AG12" s="49" t="n">
        <v>0</v>
      </c>
      <c r="AH12" s="49" t="n">
        <v>0</v>
      </c>
      <c r="AI12" s="49" t="n">
        <v>0</v>
      </c>
      <c r="AJ12" s="49" t="n">
        <v>0</v>
      </c>
      <c r="AK12" s="49" t="n">
        <v>0</v>
      </c>
      <c r="AL12" s="49" t="n">
        <v>0</v>
      </c>
      <c r="AM12" s="49" t="n">
        <v>0</v>
      </c>
      <c r="AN12" s="49" t="n">
        <v>0</v>
      </c>
      <c r="AO12" s="49" t="n">
        <v>0</v>
      </c>
      <c r="AP12" s="49" t="n">
        <v>0</v>
      </c>
      <c r="AQ12" s="49" t="n">
        <v>0</v>
      </c>
      <c r="AR12" s="49" t="n">
        <v>0</v>
      </c>
      <c r="AS12" s="49" t="n">
        <v>0</v>
      </c>
      <c r="AT12" s="49" t="n">
        <v>0</v>
      </c>
      <c r="AU12" s="49" t="n">
        <v>0</v>
      </c>
      <c r="AV12" s="49" t="n">
        <v>0</v>
      </c>
      <c r="AW12" s="49" t="n">
        <v>0</v>
      </c>
      <c r="AX12" s="49" t="n">
        <v>0</v>
      </c>
      <c r="AY12" s="49" t="n">
        <v>0</v>
      </c>
      <c r="AZ12" s="49" t="n">
        <v>0</v>
      </c>
      <c r="BA12" s="49" t="n">
        <v>0</v>
      </c>
      <c r="BB12" s="49" t="n">
        <v>0</v>
      </c>
      <c r="BC12" s="49" t="n">
        <v>0</v>
      </c>
      <c r="BD12" s="49" t="n">
        <v>0</v>
      </c>
      <c r="BE12" s="49" t="n">
        <v>0</v>
      </c>
      <c r="BF12" s="49" t="n">
        <v>0</v>
      </c>
      <c r="BG12" s="49" t="n">
        <v>0</v>
      </c>
      <c r="BH12" s="49" t="n">
        <v>0</v>
      </c>
      <c r="BI12" s="49" t="n">
        <v>0</v>
      </c>
      <c r="BJ12" s="49" t="n">
        <v>0</v>
      </c>
      <c r="BK12" s="49" t="n">
        <v>0</v>
      </c>
      <c r="BL12" s="49" t="n">
        <v>0</v>
      </c>
      <c r="BM12" s="49" t="n">
        <v>0</v>
      </c>
      <c r="BN12" s="49" t="n">
        <v>0</v>
      </c>
      <c r="BO12" s="49" t="n">
        <v>0</v>
      </c>
      <c r="BP12" s="49" t="n">
        <v>0</v>
      </c>
      <c r="BQ12" s="49" t="n">
        <v>2</v>
      </c>
      <c r="BR12" s="49" t="n">
        <v>0</v>
      </c>
      <c r="BS12" s="49" t="n">
        <v>0</v>
      </c>
      <c r="BT12" s="49" t="n">
        <v>0</v>
      </c>
      <c r="BU12" s="49" t="n">
        <v>0</v>
      </c>
      <c r="BV12" s="49" t="n">
        <v>0</v>
      </c>
      <c r="BW12" s="49" t="n">
        <v>0</v>
      </c>
      <c r="BX12" s="49" t="n">
        <v>0</v>
      </c>
      <c r="BY12" s="49" t="n">
        <v>0</v>
      </c>
      <c r="BZ12" s="49" t="n">
        <v>0</v>
      </c>
      <c r="CA12" s="49" t="n">
        <v>0</v>
      </c>
      <c r="CB12" s="49" t="n">
        <v>0</v>
      </c>
      <c r="CC12" s="49" t="n">
        <v>0</v>
      </c>
      <c r="CD12" s="49" t="n">
        <v>0</v>
      </c>
      <c r="CE12" s="49" t="n">
        <v>0</v>
      </c>
      <c r="CF12" s="49" t="n">
        <v>0</v>
      </c>
      <c r="CG12" s="49" t="n">
        <v>0</v>
      </c>
      <c r="CH12" s="49" t="n">
        <v>0</v>
      </c>
      <c r="CI12" s="49" t="n">
        <v>0</v>
      </c>
      <c r="CJ12" s="49" t="n">
        <v>0</v>
      </c>
      <c r="CK12" s="49" t="n">
        <v>0</v>
      </c>
      <c r="CL12" s="49" t="n">
        <v>0</v>
      </c>
      <c r="CM12" s="49" t="n">
        <v>0</v>
      </c>
      <c r="CN12" s="49" t="n">
        <v>0</v>
      </c>
      <c r="CO12" s="49" t="n">
        <v>0</v>
      </c>
      <c r="CP12" s="49" t="n">
        <v>0</v>
      </c>
      <c r="CQ12" s="49" t="n">
        <v>0</v>
      </c>
      <c r="CR12" s="49" t="n">
        <v>0</v>
      </c>
      <c r="CS12" s="49" t="n">
        <v>0</v>
      </c>
      <c r="CT12" s="49" t="n">
        <v>0</v>
      </c>
      <c r="CU12" s="49" t="n">
        <v>0</v>
      </c>
      <c r="CV12" s="49" t="n">
        <v>1</v>
      </c>
      <c r="CW12" s="50" t="n">
        <f aca="false">SUM(G12:CV12)</f>
        <v>12</v>
      </c>
    </row>
    <row r="13" customFormat="false" ht="12.75" hidden="false" customHeight="false" outlineLevel="0" collapsed="false">
      <c r="A13" s="46"/>
      <c r="B13" s="47"/>
      <c r="C13" s="53"/>
      <c r="D13" s="52"/>
      <c r="E13" s="51" t="n">
        <v>142</v>
      </c>
      <c r="F13" s="52" t="s">
        <v>723</v>
      </c>
      <c r="G13" s="38" t="n">
        <v>0</v>
      </c>
      <c r="H13" s="38" t="n">
        <v>0</v>
      </c>
      <c r="I13" s="38" t="n">
        <v>0</v>
      </c>
      <c r="J13" s="38" t="n">
        <v>0</v>
      </c>
      <c r="K13" s="38" t="n">
        <v>0</v>
      </c>
      <c r="L13" s="38" t="n">
        <v>0</v>
      </c>
      <c r="M13" s="38" t="n">
        <v>0</v>
      </c>
      <c r="N13" s="38" t="n">
        <v>0</v>
      </c>
      <c r="O13" s="38" t="n">
        <v>0</v>
      </c>
      <c r="P13" s="38" t="n">
        <v>0</v>
      </c>
      <c r="Q13" s="38" t="n">
        <v>2</v>
      </c>
      <c r="R13" s="38" t="n">
        <v>1</v>
      </c>
      <c r="S13" s="38" t="n">
        <v>0</v>
      </c>
      <c r="T13" s="38" t="n">
        <v>0</v>
      </c>
      <c r="U13" s="38" t="n">
        <v>1</v>
      </c>
      <c r="V13" s="38" t="n">
        <v>1</v>
      </c>
      <c r="W13" s="38" t="n">
        <v>0</v>
      </c>
      <c r="X13" s="38" t="n">
        <v>0</v>
      </c>
      <c r="Y13" s="38" t="n">
        <v>0</v>
      </c>
      <c r="Z13" s="38" t="n">
        <v>0</v>
      </c>
      <c r="AA13" s="38" t="n">
        <v>0</v>
      </c>
      <c r="AB13" s="38" t="n">
        <v>0</v>
      </c>
      <c r="AC13" s="38" t="n">
        <v>0</v>
      </c>
      <c r="AD13" s="38" t="n">
        <v>0</v>
      </c>
      <c r="AE13" s="38" t="n">
        <v>0</v>
      </c>
      <c r="AF13" s="38" t="n">
        <v>0</v>
      </c>
      <c r="AG13" s="38" t="n">
        <v>0</v>
      </c>
      <c r="AH13" s="38" t="n">
        <v>0</v>
      </c>
      <c r="AI13" s="38" t="n">
        <v>0</v>
      </c>
      <c r="AJ13" s="38" t="n">
        <v>0</v>
      </c>
      <c r="AK13" s="38" t="n">
        <v>0</v>
      </c>
      <c r="AL13" s="38" t="n">
        <v>1</v>
      </c>
      <c r="AM13" s="38" t="n">
        <v>0</v>
      </c>
      <c r="AN13" s="38" t="n">
        <v>0</v>
      </c>
      <c r="AO13" s="38" t="n">
        <v>0</v>
      </c>
      <c r="AP13" s="38" t="n">
        <v>0</v>
      </c>
      <c r="AQ13" s="38" t="n">
        <v>1</v>
      </c>
      <c r="AR13" s="38" t="n">
        <v>0</v>
      </c>
      <c r="AS13" s="38" t="n">
        <v>0</v>
      </c>
      <c r="AT13" s="38" t="n">
        <v>0</v>
      </c>
      <c r="AU13" s="38" t="n">
        <v>0</v>
      </c>
      <c r="AV13" s="38" t="n">
        <v>1</v>
      </c>
      <c r="AW13" s="38" t="n">
        <v>0</v>
      </c>
      <c r="AX13" s="38" t="n">
        <v>0</v>
      </c>
      <c r="AY13" s="38" t="n">
        <v>0</v>
      </c>
      <c r="AZ13" s="38" t="n">
        <v>0</v>
      </c>
      <c r="BA13" s="38" t="n">
        <v>0</v>
      </c>
      <c r="BB13" s="38" t="n">
        <v>0</v>
      </c>
      <c r="BC13" s="38" t="n">
        <v>0</v>
      </c>
      <c r="BD13" s="38" t="n">
        <v>0</v>
      </c>
      <c r="BE13" s="38" t="n">
        <v>0</v>
      </c>
      <c r="BF13" s="38" t="n">
        <v>0</v>
      </c>
      <c r="BG13" s="38" t="n">
        <v>0</v>
      </c>
      <c r="BH13" s="38" t="n">
        <v>0</v>
      </c>
      <c r="BI13" s="38" t="n">
        <v>0</v>
      </c>
      <c r="BJ13" s="38" t="n">
        <v>0</v>
      </c>
      <c r="BK13" s="38" t="n">
        <v>0</v>
      </c>
      <c r="BL13" s="38" t="n">
        <v>0</v>
      </c>
      <c r="BM13" s="38" t="n">
        <v>0</v>
      </c>
      <c r="BN13" s="38" t="n">
        <v>0</v>
      </c>
      <c r="BO13" s="38" t="n">
        <v>0</v>
      </c>
      <c r="BP13" s="38" t="n">
        <v>0</v>
      </c>
      <c r="BQ13" s="38" t="n">
        <v>0</v>
      </c>
      <c r="BR13" s="38" t="n">
        <v>0</v>
      </c>
      <c r="BS13" s="38" t="n">
        <v>0</v>
      </c>
      <c r="BT13" s="38" t="n">
        <v>0</v>
      </c>
      <c r="BU13" s="38" t="n">
        <v>0</v>
      </c>
      <c r="BV13" s="38" t="n">
        <v>0</v>
      </c>
      <c r="BW13" s="38" t="n">
        <v>0</v>
      </c>
      <c r="BX13" s="38" t="n">
        <v>0</v>
      </c>
      <c r="BY13" s="38" t="n">
        <v>0</v>
      </c>
      <c r="BZ13" s="38" t="n">
        <v>0</v>
      </c>
      <c r="CA13" s="38" t="n">
        <v>0</v>
      </c>
      <c r="CB13" s="38" t="n">
        <v>0</v>
      </c>
      <c r="CC13" s="38" t="n">
        <v>0</v>
      </c>
      <c r="CD13" s="38" t="n">
        <v>0</v>
      </c>
      <c r="CE13" s="38" t="n">
        <v>0</v>
      </c>
      <c r="CF13" s="38" t="n">
        <v>0</v>
      </c>
      <c r="CG13" s="38" t="n">
        <v>0</v>
      </c>
      <c r="CH13" s="38" t="n">
        <v>0</v>
      </c>
      <c r="CI13" s="38" t="n">
        <v>0</v>
      </c>
      <c r="CJ13" s="38" t="n">
        <v>0</v>
      </c>
      <c r="CK13" s="38" t="n">
        <v>0</v>
      </c>
      <c r="CL13" s="38" t="n">
        <v>0</v>
      </c>
      <c r="CM13" s="38" t="n">
        <v>0</v>
      </c>
      <c r="CN13" s="38" t="n">
        <v>0</v>
      </c>
      <c r="CO13" s="38" t="n">
        <v>0</v>
      </c>
      <c r="CP13" s="38" t="n">
        <v>0</v>
      </c>
      <c r="CQ13" s="38" t="n">
        <v>0</v>
      </c>
      <c r="CR13" s="38" t="n">
        <v>0</v>
      </c>
      <c r="CS13" s="38" t="n">
        <v>0</v>
      </c>
      <c r="CT13" s="38" t="n">
        <v>0</v>
      </c>
      <c r="CU13" s="38" t="n">
        <v>0</v>
      </c>
      <c r="CV13" s="38" t="n">
        <v>0</v>
      </c>
      <c r="CW13" s="50" t="n">
        <f aca="false">SUM(G13:CV13)</f>
        <v>8</v>
      </c>
    </row>
    <row r="14" customFormat="false" ht="12.75" hidden="false" customHeight="true" outlineLevel="0" collapsed="false">
      <c r="A14" s="53" t="n">
        <v>2</v>
      </c>
      <c r="B14" s="52" t="s">
        <v>724</v>
      </c>
      <c r="C14" s="46" t="n">
        <v>21</v>
      </c>
      <c r="D14" s="47" t="s">
        <v>725</v>
      </c>
      <c r="E14" s="48" t="n">
        <v>212</v>
      </c>
      <c r="F14" s="47" t="s">
        <v>726</v>
      </c>
      <c r="G14" s="49" t="n">
        <v>1</v>
      </c>
      <c r="H14" s="49" t="n">
        <v>1</v>
      </c>
      <c r="I14" s="49" t="n">
        <v>1</v>
      </c>
      <c r="J14" s="49" t="n">
        <v>1</v>
      </c>
      <c r="K14" s="49" t="n">
        <v>0</v>
      </c>
      <c r="L14" s="49" t="n">
        <v>1</v>
      </c>
      <c r="M14" s="49" t="n">
        <v>1</v>
      </c>
      <c r="N14" s="49" t="n">
        <v>1</v>
      </c>
      <c r="O14" s="49" t="n">
        <v>0</v>
      </c>
      <c r="P14" s="49" t="n">
        <v>0</v>
      </c>
      <c r="Q14" s="49" t="n">
        <v>1</v>
      </c>
      <c r="R14" s="49" t="n">
        <v>0</v>
      </c>
      <c r="S14" s="49" t="n">
        <v>0</v>
      </c>
      <c r="T14" s="49" t="n">
        <v>1</v>
      </c>
      <c r="U14" s="49" t="n">
        <v>0</v>
      </c>
      <c r="V14" s="49" t="n">
        <v>0</v>
      </c>
      <c r="W14" s="49" t="n">
        <v>0</v>
      </c>
      <c r="X14" s="49" t="n">
        <v>0</v>
      </c>
      <c r="Y14" s="49" t="n">
        <v>0</v>
      </c>
      <c r="Z14" s="49" t="n">
        <v>0</v>
      </c>
      <c r="AA14" s="49" t="n">
        <v>0</v>
      </c>
      <c r="AB14" s="49" t="n">
        <v>0</v>
      </c>
      <c r="AC14" s="49" t="n">
        <v>0</v>
      </c>
      <c r="AD14" s="49" t="n">
        <v>0</v>
      </c>
      <c r="AE14" s="49" t="n">
        <v>0</v>
      </c>
      <c r="AF14" s="49" t="n">
        <v>0</v>
      </c>
      <c r="AG14" s="49" t="n">
        <v>0</v>
      </c>
      <c r="AH14" s="49" t="n">
        <v>0</v>
      </c>
      <c r="AI14" s="49" t="n">
        <v>0</v>
      </c>
      <c r="AJ14" s="49" t="n">
        <v>1</v>
      </c>
      <c r="AK14" s="49" t="n">
        <v>0</v>
      </c>
      <c r="AL14" s="49" t="n">
        <v>0</v>
      </c>
      <c r="AM14" s="49" t="n">
        <v>2</v>
      </c>
      <c r="AN14" s="49" t="n">
        <v>0</v>
      </c>
      <c r="AO14" s="49" t="n">
        <v>0</v>
      </c>
      <c r="AP14" s="49" t="n">
        <v>0</v>
      </c>
      <c r="AQ14" s="49" t="n">
        <v>0</v>
      </c>
      <c r="AR14" s="49" t="n">
        <v>0</v>
      </c>
      <c r="AS14" s="49" t="n">
        <v>0</v>
      </c>
      <c r="AT14" s="49" t="n">
        <v>2</v>
      </c>
      <c r="AU14" s="49" t="n">
        <v>1</v>
      </c>
      <c r="AV14" s="49" t="n">
        <v>0</v>
      </c>
      <c r="AW14" s="49" t="n">
        <v>0</v>
      </c>
      <c r="AX14" s="49" t="n">
        <v>0</v>
      </c>
      <c r="AY14" s="49" t="n">
        <v>0</v>
      </c>
      <c r="AZ14" s="49" t="n">
        <v>0</v>
      </c>
      <c r="BA14" s="49" t="n">
        <v>0</v>
      </c>
      <c r="BB14" s="49" t="n">
        <v>0</v>
      </c>
      <c r="BC14" s="49" t="n">
        <v>1</v>
      </c>
      <c r="BD14" s="49" t="n">
        <v>0</v>
      </c>
      <c r="BE14" s="49" t="n">
        <v>2</v>
      </c>
      <c r="BF14" s="49" t="n">
        <v>0</v>
      </c>
      <c r="BG14" s="49" t="n">
        <v>0</v>
      </c>
      <c r="BH14" s="49" t="n">
        <v>0</v>
      </c>
      <c r="BI14" s="49" t="n">
        <v>0</v>
      </c>
      <c r="BJ14" s="49" t="n">
        <v>0</v>
      </c>
      <c r="BK14" s="49" t="n">
        <v>0</v>
      </c>
      <c r="BL14" s="49" t="n">
        <v>0</v>
      </c>
      <c r="BM14" s="49" t="n">
        <v>0</v>
      </c>
      <c r="BN14" s="49" t="n">
        <v>0</v>
      </c>
      <c r="BO14" s="49" t="n">
        <v>0</v>
      </c>
      <c r="BP14" s="49" t="n">
        <v>0</v>
      </c>
      <c r="BQ14" s="49" t="n">
        <v>0</v>
      </c>
      <c r="BR14" s="49" t="n">
        <v>0</v>
      </c>
      <c r="BS14" s="49" t="n">
        <v>0</v>
      </c>
      <c r="BT14" s="49" t="n">
        <v>0</v>
      </c>
      <c r="BU14" s="49" t="n">
        <v>0</v>
      </c>
      <c r="BV14" s="49" t="n">
        <v>0</v>
      </c>
      <c r="BW14" s="49" t="n">
        <v>0</v>
      </c>
      <c r="BX14" s="49" t="n">
        <v>0</v>
      </c>
      <c r="BY14" s="49" t="n">
        <v>0</v>
      </c>
      <c r="BZ14" s="49" t="n">
        <v>0</v>
      </c>
      <c r="CA14" s="49" t="n">
        <v>0</v>
      </c>
      <c r="CB14" s="49" t="n">
        <v>0</v>
      </c>
      <c r="CC14" s="49" t="n">
        <v>0</v>
      </c>
      <c r="CD14" s="49" t="n">
        <v>0</v>
      </c>
      <c r="CE14" s="49" t="n">
        <v>0</v>
      </c>
      <c r="CF14" s="49" t="n">
        <v>0</v>
      </c>
      <c r="CG14" s="49" t="n">
        <v>0</v>
      </c>
      <c r="CH14" s="49" t="n">
        <v>0</v>
      </c>
      <c r="CI14" s="49" t="n">
        <v>0</v>
      </c>
      <c r="CJ14" s="49" t="n">
        <v>0</v>
      </c>
      <c r="CK14" s="49" t="n">
        <v>0</v>
      </c>
      <c r="CL14" s="49" t="n">
        <v>0</v>
      </c>
      <c r="CM14" s="49" t="n">
        <v>0</v>
      </c>
      <c r="CN14" s="49" t="n">
        <v>0</v>
      </c>
      <c r="CO14" s="49" t="n">
        <v>0</v>
      </c>
      <c r="CP14" s="49" t="n">
        <v>0</v>
      </c>
      <c r="CQ14" s="49" t="n">
        <v>0</v>
      </c>
      <c r="CR14" s="49" t="n">
        <v>0</v>
      </c>
      <c r="CS14" s="49" t="n">
        <v>0</v>
      </c>
      <c r="CT14" s="49" t="n">
        <v>0</v>
      </c>
      <c r="CU14" s="49" t="n">
        <v>0</v>
      </c>
      <c r="CV14" s="49" t="n">
        <v>0</v>
      </c>
      <c r="CW14" s="50" t="n">
        <f aca="false">SUM(G14:CV14)</f>
        <v>18</v>
      </c>
    </row>
    <row r="15" customFormat="false" ht="12.75" hidden="false" customHeight="false" outlineLevel="0" collapsed="false">
      <c r="A15" s="53"/>
      <c r="B15" s="52"/>
      <c r="C15" s="46"/>
      <c r="D15" s="47"/>
      <c r="E15" s="51" t="n">
        <v>213</v>
      </c>
      <c r="F15" s="52" t="s">
        <v>727</v>
      </c>
      <c r="G15" s="38" t="n">
        <v>0</v>
      </c>
      <c r="H15" s="38" t="n">
        <v>0</v>
      </c>
      <c r="I15" s="38" t="n">
        <v>0</v>
      </c>
      <c r="J15" s="38" t="n">
        <v>0</v>
      </c>
      <c r="K15" s="38" t="n">
        <v>0</v>
      </c>
      <c r="L15" s="38" t="n">
        <v>0</v>
      </c>
      <c r="M15" s="38" t="n">
        <v>0</v>
      </c>
      <c r="N15" s="38" t="n">
        <v>0</v>
      </c>
      <c r="O15" s="38" t="n">
        <v>0</v>
      </c>
      <c r="P15" s="38" t="n">
        <v>0</v>
      </c>
      <c r="Q15" s="38" t="n">
        <v>0</v>
      </c>
      <c r="R15" s="38" t="n">
        <v>0</v>
      </c>
      <c r="S15" s="38" t="n">
        <v>0</v>
      </c>
      <c r="T15" s="38" t="n">
        <v>0</v>
      </c>
      <c r="U15" s="38" t="n">
        <v>0</v>
      </c>
      <c r="V15" s="38" t="n">
        <v>0</v>
      </c>
      <c r="W15" s="38" t="n">
        <v>0</v>
      </c>
      <c r="X15" s="38" t="n">
        <v>0</v>
      </c>
      <c r="Y15" s="38" t="n">
        <v>0</v>
      </c>
      <c r="Z15" s="38" t="n">
        <v>0</v>
      </c>
      <c r="AA15" s="38" t="n">
        <v>0</v>
      </c>
      <c r="AB15" s="38" t="n">
        <v>0</v>
      </c>
      <c r="AC15" s="38" t="n">
        <v>0</v>
      </c>
      <c r="AD15" s="38" t="n">
        <v>0</v>
      </c>
      <c r="AE15" s="38" t="n">
        <v>0</v>
      </c>
      <c r="AF15" s="38" t="n">
        <v>1</v>
      </c>
      <c r="AG15" s="38" t="n">
        <v>0</v>
      </c>
      <c r="AH15" s="38" t="n">
        <v>0</v>
      </c>
      <c r="AI15" s="38" t="n">
        <v>0</v>
      </c>
      <c r="AJ15" s="38" t="n">
        <v>0</v>
      </c>
      <c r="AK15" s="38" t="n">
        <v>0</v>
      </c>
      <c r="AL15" s="38" t="n">
        <v>0</v>
      </c>
      <c r="AM15" s="38" t="n">
        <v>2</v>
      </c>
      <c r="AN15" s="38" t="n">
        <v>0</v>
      </c>
      <c r="AO15" s="38" t="n">
        <v>0</v>
      </c>
      <c r="AP15" s="38" t="n">
        <v>0</v>
      </c>
      <c r="AQ15" s="38" t="n">
        <v>0</v>
      </c>
      <c r="AR15" s="38" t="n">
        <v>0</v>
      </c>
      <c r="AS15" s="38" t="n">
        <v>0</v>
      </c>
      <c r="AT15" s="38" t="n">
        <v>0</v>
      </c>
      <c r="AU15" s="38" t="n">
        <v>0</v>
      </c>
      <c r="AV15" s="38" t="n">
        <v>0</v>
      </c>
      <c r="AW15" s="38" t="n">
        <v>0</v>
      </c>
      <c r="AX15" s="38" t="n">
        <v>0</v>
      </c>
      <c r="AY15" s="38" t="n">
        <v>0</v>
      </c>
      <c r="AZ15" s="38" t="n">
        <v>0</v>
      </c>
      <c r="BA15" s="38" t="n">
        <v>0</v>
      </c>
      <c r="BB15" s="38" t="n">
        <v>0</v>
      </c>
      <c r="BC15" s="38" t="n">
        <v>0</v>
      </c>
      <c r="BD15" s="38" t="n">
        <v>0</v>
      </c>
      <c r="BE15" s="38" t="n">
        <v>0</v>
      </c>
      <c r="BF15" s="38" t="n">
        <v>0</v>
      </c>
      <c r="BG15" s="38" t="n">
        <v>0</v>
      </c>
      <c r="BH15" s="38" t="n">
        <v>0</v>
      </c>
      <c r="BI15" s="38" t="n">
        <v>0</v>
      </c>
      <c r="BJ15" s="38" t="n">
        <v>0</v>
      </c>
      <c r="BK15" s="38" t="n">
        <v>0</v>
      </c>
      <c r="BL15" s="38" t="n">
        <v>0</v>
      </c>
      <c r="BM15" s="38" t="n">
        <v>0</v>
      </c>
      <c r="BN15" s="38" t="n">
        <v>0</v>
      </c>
      <c r="BO15" s="38" t="n">
        <v>0</v>
      </c>
      <c r="BP15" s="38" t="n">
        <v>0</v>
      </c>
      <c r="BQ15" s="38" t="n">
        <v>0</v>
      </c>
      <c r="BR15" s="38" t="n">
        <v>0</v>
      </c>
      <c r="BS15" s="38" t="n">
        <v>0</v>
      </c>
      <c r="BT15" s="38" t="n">
        <v>1</v>
      </c>
      <c r="BU15" s="38" t="n">
        <v>0</v>
      </c>
      <c r="BV15" s="38" t="n">
        <v>0</v>
      </c>
      <c r="BW15" s="38" t="n">
        <v>0</v>
      </c>
      <c r="BX15" s="38" t="n">
        <v>0</v>
      </c>
      <c r="BY15" s="38" t="n">
        <v>0</v>
      </c>
      <c r="BZ15" s="38" t="n">
        <v>0</v>
      </c>
      <c r="CA15" s="38" t="n">
        <v>0</v>
      </c>
      <c r="CB15" s="38" t="n">
        <v>0</v>
      </c>
      <c r="CC15" s="38" t="n">
        <v>0</v>
      </c>
      <c r="CD15" s="38" t="n">
        <v>0</v>
      </c>
      <c r="CE15" s="38" t="n">
        <v>0</v>
      </c>
      <c r="CF15" s="38" t="n">
        <v>0</v>
      </c>
      <c r="CG15" s="38" t="n">
        <v>0</v>
      </c>
      <c r="CH15" s="38" t="n">
        <v>0</v>
      </c>
      <c r="CI15" s="38" t="n">
        <v>0</v>
      </c>
      <c r="CJ15" s="38" t="n">
        <v>0</v>
      </c>
      <c r="CK15" s="38" t="n">
        <v>0</v>
      </c>
      <c r="CL15" s="38" t="n">
        <v>0</v>
      </c>
      <c r="CM15" s="38" t="n">
        <v>0</v>
      </c>
      <c r="CN15" s="38" t="n">
        <v>0</v>
      </c>
      <c r="CO15" s="38" t="n">
        <v>0</v>
      </c>
      <c r="CP15" s="38" t="n">
        <v>0</v>
      </c>
      <c r="CQ15" s="38" t="n">
        <v>0</v>
      </c>
      <c r="CR15" s="38" t="n">
        <v>0</v>
      </c>
      <c r="CS15" s="38" t="n">
        <v>0</v>
      </c>
      <c r="CT15" s="38" t="n">
        <v>0</v>
      </c>
      <c r="CU15" s="38" t="n">
        <v>0</v>
      </c>
      <c r="CV15" s="38" t="n">
        <v>0</v>
      </c>
      <c r="CW15" s="50" t="n">
        <f aca="false">SUM(G15:CV15)</f>
        <v>4</v>
      </c>
    </row>
    <row r="16" customFormat="false" ht="12.75" hidden="false" customHeight="false" outlineLevel="0" collapsed="false">
      <c r="A16" s="53"/>
      <c r="B16" s="52"/>
      <c r="C16" s="46"/>
      <c r="D16" s="47"/>
      <c r="E16" s="48" t="n">
        <v>214</v>
      </c>
      <c r="F16" s="47" t="s">
        <v>728</v>
      </c>
      <c r="G16" s="49" t="n">
        <v>0</v>
      </c>
      <c r="H16" s="49" t="n">
        <v>0</v>
      </c>
      <c r="I16" s="49" t="n">
        <v>0</v>
      </c>
      <c r="J16" s="49" t="n">
        <v>0</v>
      </c>
      <c r="K16" s="49" t="n">
        <v>0</v>
      </c>
      <c r="L16" s="49" t="n">
        <v>0</v>
      </c>
      <c r="M16" s="49" t="n">
        <v>0</v>
      </c>
      <c r="N16" s="49" t="n">
        <v>0</v>
      </c>
      <c r="O16" s="49" t="n">
        <v>0</v>
      </c>
      <c r="P16" s="49" t="n">
        <v>0</v>
      </c>
      <c r="Q16" s="49" t="n">
        <v>0</v>
      </c>
      <c r="R16" s="49" t="n">
        <v>0</v>
      </c>
      <c r="S16" s="49" t="n">
        <v>0</v>
      </c>
      <c r="T16" s="49" t="n">
        <v>0</v>
      </c>
      <c r="U16" s="49" t="n">
        <v>0</v>
      </c>
      <c r="V16" s="49" t="n">
        <v>0</v>
      </c>
      <c r="W16" s="49" t="n">
        <v>0</v>
      </c>
      <c r="X16" s="49" t="n">
        <v>0</v>
      </c>
      <c r="Y16" s="49" t="n">
        <v>0</v>
      </c>
      <c r="Z16" s="49" t="n">
        <v>0</v>
      </c>
      <c r="AA16" s="49" t="n">
        <v>0</v>
      </c>
      <c r="AB16" s="49" t="n">
        <v>0</v>
      </c>
      <c r="AC16" s="49" t="n">
        <v>0</v>
      </c>
      <c r="AD16" s="49" t="n">
        <v>0</v>
      </c>
      <c r="AE16" s="49" t="n">
        <v>0</v>
      </c>
      <c r="AF16" s="49" t="n">
        <v>0</v>
      </c>
      <c r="AG16" s="49" t="n">
        <v>0</v>
      </c>
      <c r="AH16" s="49" t="n">
        <v>0</v>
      </c>
      <c r="AI16" s="49" t="n">
        <v>0</v>
      </c>
      <c r="AJ16" s="49" t="n">
        <v>0</v>
      </c>
      <c r="AK16" s="49" t="n">
        <v>0</v>
      </c>
      <c r="AL16" s="49" t="n">
        <v>0</v>
      </c>
      <c r="AM16" s="49" t="n">
        <v>0</v>
      </c>
      <c r="AN16" s="49" t="n">
        <v>0</v>
      </c>
      <c r="AO16" s="49" t="n">
        <v>0</v>
      </c>
      <c r="AP16" s="49" t="n">
        <v>0</v>
      </c>
      <c r="AQ16" s="49" t="n">
        <v>0</v>
      </c>
      <c r="AR16" s="49" t="n">
        <v>0</v>
      </c>
      <c r="AS16" s="49" t="n">
        <v>0</v>
      </c>
      <c r="AT16" s="49" t="n">
        <v>0</v>
      </c>
      <c r="AU16" s="49" t="n">
        <v>0</v>
      </c>
      <c r="AV16" s="49" t="n">
        <v>0</v>
      </c>
      <c r="AW16" s="49" t="n">
        <v>0</v>
      </c>
      <c r="AX16" s="49" t="n">
        <v>0</v>
      </c>
      <c r="AY16" s="49" t="n">
        <v>0</v>
      </c>
      <c r="AZ16" s="49" t="n">
        <v>0</v>
      </c>
      <c r="BA16" s="49" t="n">
        <v>0</v>
      </c>
      <c r="BB16" s="49" t="n">
        <v>0</v>
      </c>
      <c r="BC16" s="49" t="n">
        <v>0</v>
      </c>
      <c r="BD16" s="49" t="n">
        <v>0</v>
      </c>
      <c r="BE16" s="49" t="n">
        <v>0</v>
      </c>
      <c r="BF16" s="49" t="n">
        <v>0</v>
      </c>
      <c r="BG16" s="49" t="n">
        <v>0</v>
      </c>
      <c r="BH16" s="49" t="n">
        <v>0</v>
      </c>
      <c r="BI16" s="49" t="n">
        <v>0</v>
      </c>
      <c r="BJ16" s="49" t="n">
        <v>0</v>
      </c>
      <c r="BK16" s="49" t="n">
        <v>0</v>
      </c>
      <c r="BL16" s="49" t="n">
        <v>0</v>
      </c>
      <c r="BM16" s="49" t="n">
        <v>0</v>
      </c>
      <c r="BN16" s="49" t="n">
        <v>0</v>
      </c>
      <c r="BO16" s="49" t="n">
        <v>0</v>
      </c>
      <c r="BP16" s="49" t="n">
        <v>0</v>
      </c>
      <c r="BQ16" s="49" t="n">
        <v>0</v>
      </c>
      <c r="BR16" s="49" t="n">
        <v>0</v>
      </c>
      <c r="BS16" s="49" t="n">
        <v>0</v>
      </c>
      <c r="BT16" s="49" t="n">
        <v>0</v>
      </c>
      <c r="BU16" s="49" t="n">
        <v>0</v>
      </c>
      <c r="BV16" s="49" t="n">
        <v>0</v>
      </c>
      <c r="BW16" s="49" t="n">
        <v>0</v>
      </c>
      <c r="BX16" s="49" t="n">
        <v>0</v>
      </c>
      <c r="BY16" s="49" t="n">
        <v>0</v>
      </c>
      <c r="BZ16" s="49" t="n">
        <v>0</v>
      </c>
      <c r="CA16" s="49" t="n">
        <v>0</v>
      </c>
      <c r="CB16" s="49" t="n">
        <v>0</v>
      </c>
      <c r="CC16" s="49" t="n">
        <v>0</v>
      </c>
      <c r="CD16" s="49" t="n">
        <v>0</v>
      </c>
      <c r="CE16" s="49" t="n">
        <v>0</v>
      </c>
      <c r="CF16" s="49" t="n">
        <v>0</v>
      </c>
      <c r="CG16" s="49" t="n">
        <v>0</v>
      </c>
      <c r="CH16" s="49" t="n">
        <v>0</v>
      </c>
      <c r="CI16" s="49" t="n">
        <v>0</v>
      </c>
      <c r="CJ16" s="49" t="n">
        <v>0</v>
      </c>
      <c r="CK16" s="49" t="n">
        <v>0</v>
      </c>
      <c r="CL16" s="49" t="n">
        <v>0</v>
      </c>
      <c r="CM16" s="49" t="n">
        <v>0</v>
      </c>
      <c r="CN16" s="49" t="n">
        <v>0</v>
      </c>
      <c r="CO16" s="49" t="n">
        <v>0</v>
      </c>
      <c r="CP16" s="49" t="n">
        <v>0</v>
      </c>
      <c r="CQ16" s="49" t="n">
        <v>0</v>
      </c>
      <c r="CR16" s="49" t="n">
        <v>0</v>
      </c>
      <c r="CS16" s="49" t="n">
        <v>0</v>
      </c>
      <c r="CT16" s="49" t="n">
        <v>0</v>
      </c>
      <c r="CU16" s="49" t="n">
        <v>0</v>
      </c>
      <c r="CV16" s="49" t="n">
        <v>0</v>
      </c>
      <c r="CW16" s="50" t="n">
        <f aca="false">SUM(G16:CV16)</f>
        <v>0</v>
      </c>
    </row>
    <row r="17" customFormat="false" ht="12.75" hidden="false" customHeight="true" outlineLevel="0" collapsed="false">
      <c r="A17" s="53"/>
      <c r="B17" s="52"/>
      <c r="C17" s="53" t="n">
        <v>22</v>
      </c>
      <c r="D17" s="52" t="s">
        <v>729</v>
      </c>
      <c r="E17" s="51" t="n">
        <v>221</v>
      </c>
      <c r="F17" s="52" t="s">
        <v>730</v>
      </c>
      <c r="G17" s="38" t="n">
        <v>0</v>
      </c>
      <c r="H17" s="38" t="n">
        <v>0</v>
      </c>
      <c r="I17" s="38" t="n">
        <v>1</v>
      </c>
      <c r="J17" s="38" t="n">
        <v>1</v>
      </c>
      <c r="K17" s="38" t="n">
        <v>0</v>
      </c>
      <c r="L17" s="38" t="n">
        <v>0</v>
      </c>
      <c r="M17" s="38" t="n">
        <v>0</v>
      </c>
      <c r="N17" s="38" t="n">
        <v>0</v>
      </c>
      <c r="O17" s="38" t="n">
        <v>0</v>
      </c>
      <c r="P17" s="38" t="n">
        <v>0</v>
      </c>
      <c r="Q17" s="38" t="n">
        <v>0</v>
      </c>
      <c r="R17" s="38" t="n">
        <v>0</v>
      </c>
      <c r="S17" s="38" t="n">
        <v>0</v>
      </c>
      <c r="T17" s="38" t="n">
        <v>0</v>
      </c>
      <c r="U17" s="38" t="n">
        <v>0</v>
      </c>
      <c r="V17" s="38" t="n">
        <v>0</v>
      </c>
      <c r="W17" s="38" t="n">
        <v>0</v>
      </c>
      <c r="X17" s="38" t="n">
        <v>0</v>
      </c>
      <c r="Y17" s="38" t="n">
        <v>0</v>
      </c>
      <c r="Z17" s="38" t="n">
        <v>0</v>
      </c>
      <c r="AA17" s="38" t="n">
        <v>0</v>
      </c>
      <c r="AB17" s="38" t="n">
        <v>0</v>
      </c>
      <c r="AC17" s="38" t="n">
        <v>0</v>
      </c>
      <c r="AD17" s="38" t="n">
        <v>0</v>
      </c>
      <c r="AE17" s="38" t="n">
        <v>0</v>
      </c>
      <c r="AF17" s="38" t="n">
        <v>0</v>
      </c>
      <c r="AG17" s="38" t="n">
        <v>0</v>
      </c>
      <c r="AH17" s="38" t="n">
        <v>0</v>
      </c>
      <c r="AI17" s="38" t="n">
        <v>0</v>
      </c>
      <c r="AJ17" s="38" t="n">
        <v>0</v>
      </c>
      <c r="AK17" s="38" t="n">
        <v>1</v>
      </c>
      <c r="AL17" s="38" t="n">
        <v>1</v>
      </c>
      <c r="AM17" s="38" t="n">
        <v>0</v>
      </c>
      <c r="AN17" s="38" t="n">
        <v>0</v>
      </c>
      <c r="AO17" s="38" t="n">
        <v>1</v>
      </c>
      <c r="AP17" s="38" t="n">
        <v>0</v>
      </c>
      <c r="AQ17" s="38" t="n">
        <v>0</v>
      </c>
      <c r="AR17" s="38" t="n">
        <v>0</v>
      </c>
      <c r="AS17" s="38" t="n">
        <v>1</v>
      </c>
      <c r="AT17" s="38" t="n">
        <v>1</v>
      </c>
      <c r="AU17" s="38" t="n">
        <v>1</v>
      </c>
      <c r="AV17" s="38" t="n">
        <v>0</v>
      </c>
      <c r="AW17" s="38" t="n">
        <v>0</v>
      </c>
      <c r="AX17" s="38" t="n">
        <v>0</v>
      </c>
      <c r="AY17" s="38" t="n">
        <v>0</v>
      </c>
      <c r="AZ17" s="38" t="n">
        <v>0</v>
      </c>
      <c r="BA17" s="38" t="n">
        <v>0</v>
      </c>
      <c r="BB17" s="38" t="n">
        <v>0</v>
      </c>
      <c r="BC17" s="38" t="n">
        <v>1</v>
      </c>
      <c r="BD17" s="38" t="n">
        <v>0</v>
      </c>
      <c r="BE17" s="38" t="n">
        <v>0</v>
      </c>
      <c r="BF17" s="38" t="n">
        <v>0</v>
      </c>
      <c r="BG17" s="38" t="n">
        <v>0</v>
      </c>
      <c r="BH17" s="38" t="n">
        <v>1</v>
      </c>
      <c r="BI17" s="38" t="n">
        <v>2</v>
      </c>
      <c r="BJ17" s="38" t="n">
        <v>0</v>
      </c>
      <c r="BK17" s="38" t="n">
        <v>0</v>
      </c>
      <c r="BL17" s="38" t="n">
        <v>0</v>
      </c>
      <c r="BM17" s="38" t="n">
        <v>0</v>
      </c>
      <c r="BN17" s="38" t="n">
        <v>0</v>
      </c>
      <c r="BO17" s="38" t="n">
        <v>0</v>
      </c>
      <c r="BP17" s="38" t="n">
        <v>0</v>
      </c>
      <c r="BQ17" s="38" t="n">
        <v>0</v>
      </c>
      <c r="BR17" s="38" t="n">
        <v>0</v>
      </c>
      <c r="BS17" s="38" t="n">
        <v>1</v>
      </c>
      <c r="BT17" s="38" t="n">
        <v>0</v>
      </c>
      <c r="BU17" s="38" t="n">
        <v>0</v>
      </c>
      <c r="BV17" s="38" t="n">
        <v>1</v>
      </c>
      <c r="BW17" s="38" t="n">
        <v>0</v>
      </c>
      <c r="BX17" s="38" t="n">
        <v>0</v>
      </c>
      <c r="BY17" s="38" t="n">
        <v>0</v>
      </c>
      <c r="BZ17" s="38" t="n">
        <v>2</v>
      </c>
      <c r="CA17" s="38" t="n">
        <v>0</v>
      </c>
      <c r="CB17" s="38" t="n">
        <v>0</v>
      </c>
      <c r="CC17" s="38" t="n">
        <v>0</v>
      </c>
      <c r="CD17" s="38" t="n">
        <v>0</v>
      </c>
      <c r="CE17" s="38" t="n">
        <v>0</v>
      </c>
      <c r="CF17" s="38" t="n">
        <v>0</v>
      </c>
      <c r="CG17" s="38" t="n">
        <v>0</v>
      </c>
      <c r="CH17" s="38" t="n">
        <v>0</v>
      </c>
      <c r="CI17" s="38" t="n">
        <v>0</v>
      </c>
      <c r="CJ17" s="38" t="n">
        <v>0</v>
      </c>
      <c r="CK17" s="38" t="n">
        <v>0</v>
      </c>
      <c r="CL17" s="38" t="n">
        <v>1</v>
      </c>
      <c r="CM17" s="38" t="n">
        <v>0</v>
      </c>
      <c r="CN17" s="38" t="n">
        <v>0</v>
      </c>
      <c r="CO17" s="38" t="n">
        <v>0</v>
      </c>
      <c r="CP17" s="38" t="n">
        <v>0</v>
      </c>
      <c r="CQ17" s="38" t="n">
        <v>1</v>
      </c>
      <c r="CR17" s="38" t="n">
        <v>0</v>
      </c>
      <c r="CS17" s="38" t="n">
        <v>1</v>
      </c>
      <c r="CT17" s="38" t="n">
        <v>1</v>
      </c>
      <c r="CU17" s="38" t="n">
        <v>2</v>
      </c>
      <c r="CV17" s="38" t="n">
        <v>2</v>
      </c>
      <c r="CW17" s="50" t="n">
        <f aca="false">SUM(G17:CV17)</f>
        <v>24</v>
      </c>
    </row>
    <row r="18" customFormat="false" ht="12.75" hidden="false" customHeight="false" outlineLevel="0" collapsed="false">
      <c r="A18" s="53"/>
      <c r="B18" s="52"/>
      <c r="C18" s="53"/>
      <c r="D18" s="52"/>
      <c r="E18" s="48" t="n">
        <v>222</v>
      </c>
      <c r="F18" s="47" t="s">
        <v>731</v>
      </c>
      <c r="G18" s="49" t="n">
        <v>0</v>
      </c>
      <c r="H18" s="49" t="n">
        <v>0</v>
      </c>
      <c r="I18" s="49" t="n">
        <v>0</v>
      </c>
      <c r="J18" s="49" t="n">
        <v>0</v>
      </c>
      <c r="K18" s="49" t="n">
        <v>0</v>
      </c>
      <c r="L18" s="49" t="n">
        <v>0</v>
      </c>
      <c r="M18" s="49" t="n">
        <v>0</v>
      </c>
      <c r="N18" s="49" t="n">
        <v>0</v>
      </c>
      <c r="O18" s="49" t="n">
        <v>0</v>
      </c>
      <c r="P18" s="49" t="n">
        <v>0</v>
      </c>
      <c r="Q18" s="49" t="n">
        <v>1</v>
      </c>
      <c r="R18" s="49" t="n">
        <v>0</v>
      </c>
      <c r="S18" s="49" t="n">
        <v>0</v>
      </c>
      <c r="T18" s="49" t="n">
        <v>0</v>
      </c>
      <c r="U18" s="49" t="n">
        <v>1</v>
      </c>
      <c r="V18" s="49" t="n">
        <v>1</v>
      </c>
      <c r="W18" s="49" t="n">
        <v>0</v>
      </c>
      <c r="X18" s="49" t="n">
        <v>0</v>
      </c>
      <c r="Y18" s="49" t="n">
        <v>0</v>
      </c>
      <c r="Z18" s="49" t="n">
        <v>0</v>
      </c>
      <c r="AA18" s="49" t="n">
        <v>0</v>
      </c>
      <c r="AB18" s="49" t="n">
        <v>0</v>
      </c>
      <c r="AC18" s="49" t="n">
        <v>0</v>
      </c>
      <c r="AD18" s="49" t="n">
        <v>0</v>
      </c>
      <c r="AE18" s="49" t="n">
        <v>0</v>
      </c>
      <c r="AF18" s="49" t="n">
        <v>0</v>
      </c>
      <c r="AG18" s="49" t="n">
        <v>0</v>
      </c>
      <c r="AH18" s="49" t="n">
        <v>0</v>
      </c>
      <c r="AI18" s="49" t="n">
        <v>0</v>
      </c>
      <c r="AJ18" s="49" t="n">
        <v>1</v>
      </c>
      <c r="AK18" s="49" t="n">
        <v>0</v>
      </c>
      <c r="AL18" s="49" t="n">
        <v>0</v>
      </c>
      <c r="AM18" s="49" t="n">
        <v>0</v>
      </c>
      <c r="AN18" s="49" t="n">
        <v>0</v>
      </c>
      <c r="AO18" s="49" t="n">
        <v>1</v>
      </c>
      <c r="AP18" s="49" t="n">
        <v>0</v>
      </c>
      <c r="AQ18" s="49" t="n">
        <v>0</v>
      </c>
      <c r="AR18" s="49" t="n">
        <v>0</v>
      </c>
      <c r="AS18" s="49" t="n">
        <v>0</v>
      </c>
      <c r="AT18" s="49" t="n">
        <v>0</v>
      </c>
      <c r="AU18" s="49" t="n">
        <v>0</v>
      </c>
      <c r="AV18" s="49" t="n">
        <v>0</v>
      </c>
      <c r="AW18" s="49" t="n">
        <v>0</v>
      </c>
      <c r="AX18" s="49" t="n">
        <v>0</v>
      </c>
      <c r="AY18" s="49" t="n">
        <v>0</v>
      </c>
      <c r="AZ18" s="49" t="n">
        <v>0</v>
      </c>
      <c r="BA18" s="49" t="n">
        <v>0</v>
      </c>
      <c r="BB18" s="49" t="n">
        <v>0</v>
      </c>
      <c r="BC18" s="49" t="n">
        <v>1</v>
      </c>
      <c r="BD18" s="49" t="n">
        <v>0</v>
      </c>
      <c r="BE18" s="49" t="n">
        <v>0</v>
      </c>
      <c r="BF18" s="49" t="n">
        <v>0</v>
      </c>
      <c r="BG18" s="49" t="n">
        <v>0</v>
      </c>
      <c r="BH18" s="49" t="n">
        <v>0</v>
      </c>
      <c r="BI18" s="49" t="n">
        <v>0</v>
      </c>
      <c r="BJ18" s="49" t="n">
        <v>0</v>
      </c>
      <c r="BK18" s="49" t="n">
        <v>0</v>
      </c>
      <c r="BL18" s="49" t="n">
        <v>0</v>
      </c>
      <c r="BM18" s="49" t="n">
        <v>0</v>
      </c>
      <c r="BN18" s="49" t="n">
        <v>0</v>
      </c>
      <c r="BO18" s="49" t="n">
        <v>0</v>
      </c>
      <c r="BP18" s="49" t="n">
        <v>0</v>
      </c>
      <c r="BQ18" s="49" t="n">
        <v>0</v>
      </c>
      <c r="BR18" s="49" t="n">
        <v>0</v>
      </c>
      <c r="BS18" s="49" t="n">
        <v>0</v>
      </c>
      <c r="BT18" s="49" t="n">
        <v>0</v>
      </c>
      <c r="BU18" s="49" t="n">
        <v>0</v>
      </c>
      <c r="BV18" s="49" t="n">
        <v>0</v>
      </c>
      <c r="BW18" s="49" t="n">
        <v>0</v>
      </c>
      <c r="BX18" s="49" t="n">
        <v>0</v>
      </c>
      <c r="BY18" s="49" t="n">
        <v>0</v>
      </c>
      <c r="BZ18" s="49" t="n">
        <v>0</v>
      </c>
      <c r="CA18" s="49" t="n">
        <v>0</v>
      </c>
      <c r="CB18" s="49" t="n">
        <v>0</v>
      </c>
      <c r="CC18" s="49" t="n">
        <v>0</v>
      </c>
      <c r="CD18" s="49" t="n">
        <v>0</v>
      </c>
      <c r="CE18" s="49" t="n">
        <v>0</v>
      </c>
      <c r="CF18" s="49" t="n">
        <v>0</v>
      </c>
      <c r="CG18" s="49" t="n">
        <v>0</v>
      </c>
      <c r="CH18" s="49" t="n">
        <v>1</v>
      </c>
      <c r="CI18" s="49" t="n">
        <v>0</v>
      </c>
      <c r="CJ18" s="49" t="n">
        <v>0</v>
      </c>
      <c r="CK18" s="49" t="n">
        <v>0</v>
      </c>
      <c r="CL18" s="49" t="n">
        <v>0</v>
      </c>
      <c r="CM18" s="49" t="n">
        <v>0</v>
      </c>
      <c r="CN18" s="49" t="n">
        <v>0</v>
      </c>
      <c r="CO18" s="49" t="n">
        <v>0</v>
      </c>
      <c r="CP18" s="49" t="n">
        <v>0</v>
      </c>
      <c r="CQ18" s="49" t="n">
        <v>0</v>
      </c>
      <c r="CR18" s="49" t="n">
        <v>0</v>
      </c>
      <c r="CS18" s="49" t="n">
        <v>0</v>
      </c>
      <c r="CT18" s="49" t="n">
        <v>0</v>
      </c>
      <c r="CU18" s="49" t="n">
        <v>0</v>
      </c>
      <c r="CV18" s="49" t="n">
        <v>0</v>
      </c>
      <c r="CW18" s="50" t="n">
        <f aca="false">SUM(G18:CV18)</f>
        <v>7</v>
      </c>
    </row>
    <row r="19" customFormat="false" ht="12.75" hidden="false" customHeight="false" outlineLevel="0" collapsed="false">
      <c r="A19" s="53"/>
      <c r="B19" s="52"/>
      <c r="C19" s="53"/>
      <c r="D19" s="52"/>
      <c r="E19" s="51" t="n">
        <v>223</v>
      </c>
      <c r="F19" s="52" t="s">
        <v>732</v>
      </c>
      <c r="G19" s="38" t="n">
        <v>0</v>
      </c>
      <c r="H19" s="38" t="n">
        <v>0</v>
      </c>
      <c r="I19" s="38" t="n">
        <v>0</v>
      </c>
      <c r="J19" s="38" t="n">
        <v>0</v>
      </c>
      <c r="K19" s="38" t="n">
        <v>0</v>
      </c>
      <c r="L19" s="38" t="n">
        <v>0</v>
      </c>
      <c r="M19" s="38" t="n">
        <v>0</v>
      </c>
      <c r="N19" s="38" t="n">
        <v>0</v>
      </c>
      <c r="O19" s="38" t="n">
        <v>0</v>
      </c>
      <c r="P19" s="38" t="n">
        <v>0</v>
      </c>
      <c r="Q19" s="38" t="n">
        <v>0</v>
      </c>
      <c r="R19" s="38" t="n">
        <v>0</v>
      </c>
      <c r="S19" s="38" t="n">
        <v>0</v>
      </c>
      <c r="T19" s="38" t="n">
        <v>0</v>
      </c>
      <c r="U19" s="38" t="n">
        <v>0</v>
      </c>
      <c r="V19" s="38" t="n">
        <v>0</v>
      </c>
      <c r="W19" s="38" t="n">
        <v>0</v>
      </c>
      <c r="X19" s="38" t="n">
        <v>0</v>
      </c>
      <c r="Y19" s="38" t="n">
        <v>0</v>
      </c>
      <c r="Z19" s="38" t="n">
        <v>0</v>
      </c>
      <c r="AA19" s="38" t="n">
        <v>0</v>
      </c>
      <c r="AB19" s="38" t="n">
        <v>0</v>
      </c>
      <c r="AC19" s="38" t="n">
        <v>0</v>
      </c>
      <c r="AD19" s="38" t="n">
        <v>0</v>
      </c>
      <c r="AE19" s="38" t="n">
        <v>0</v>
      </c>
      <c r="AF19" s="38" t="n">
        <v>0</v>
      </c>
      <c r="AG19" s="38" t="n">
        <v>0</v>
      </c>
      <c r="AH19" s="38" t="n">
        <v>0</v>
      </c>
      <c r="AI19" s="38" t="n">
        <v>0</v>
      </c>
      <c r="AJ19" s="38" t="n">
        <v>0</v>
      </c>
      <c r="AK19" s="38" t="n">
        <v>0</v>
      </c>
      <c r="AL19" s="38" t="n">
        <v>0</v>
      </c>
      <c r="AM19" s="38" t="n">
        <v>0</v>
      </c>
      <c r="AN19" s="38" t="n">
        <v>0</v>
      </c>
      <c r="AO19" s="38" t="n">
        <v>0</v>
      </c>
      <c r="AP19" s="38" t="n">
        <v>0</v>
      </c>
      <c r="AQ19" s="38" t="n">
        <v>0</v>
      </c>
      <c r="AR19" s="38" t="n">
        <v>0</v>
      </c>
      <c r="AS19" s="38" t="n">
        <v>0</v>
      </c>
      <c r="AT19" s="38" t="n">
        <v>0</v>
      </c>
      <c r="AU19" s="38" t="n">
        <v>0</v>
      </c>
      <c r="AV19" s="38" t="n">
        <v>0</v>
      </c>
      <c r="AW19" s="38" t="n">
        <v>0</v>
      </c>
      <c r="AX19" s="38" t="n">
        <v>0</v>
      </c>
      <c r="AY19" s="38" t="n">
        <v>0</v>
      </c>
      <c r="AZ19" s="38" t="n">
        <v>0</v>
      </c>
      <c r="BA19" s="38" t="n">
        <v>0</v>
      </c>
      <c r="BB19" s="38" t="n">
        <v>0</v>
      </c>
      <c r="BC19" s="38" t="n">
        <v>0</v>
      </c>
      <c r="BD19" s="38" t="n">
        <v>0</v>
      </c>
      <c r="BE19" s="38" t="n">
        <v>2</v>
      </c>
      <c r="BF19" s="38" t="n">
        <v>0</v>
      </c>
      <c r="BG19" s="38" t="n">
        <v>0</v>
      </c>
      <c r="BH19" s="38" t="n">
        <v>1</v>
      </c>
      <c r="BI19" s="38" t="n">
        <v>2</v>
      </c>
      <c r="BJ19" s="38" t="n">
        <v>0</v>
      </c>
      <c r="BK19" s="38" t="n">
        <v>0</v>
      </c>
      <c r="BL19" s="38" t="n">
        <v>0</v>
      </c>
      <c r="BM19" s="38" t="n">
        <v>0</v>
      </c>
      <c r="BN19" s="38" t="n">
        <v>0</v>
      </c>
      <c r="BO19" s="38" t="n">
        <v>0</v>
      </c>
      <c r="BP19" s="38" t="n">
        <v>0</v>
      </c>
      <c r="BQ19" s="38" t="n">
        <v>0</v>
      </c>
      <c r="BR19" s="38" t="n">
        <v>0</v>
      </c>
      <c r="BS19" s="38" t="n">
        <v>0</v>
      </c>
      <c r="BT19" s="38" t="n">
        <v>0</v>
      </c>
      <c r="BU19" s="38" t="n">
        <v>0</v>
      </c>
      <c r="BV19" s="38" t="n">
        <v>1</v>
      </c>
      <c r="BW19" s="38" t="n">
        <v>0</v>
      </c>
      <c r="BX19" s="38" t="n">
        <v>0</v>
      </c>
      <c r="BY19" s="38" t="n">
        <v>0</v>
      </c>
      <c r="BZ19" s="38" t="n">
        <v>2</v>
      </c>
      <c r="CA19" s="38" t="n">
        <v>0</v>
      </c>
      <c r="CB19" s="38" t="n">
        <v>0</v>
      </c>
      <c r="CC19" s="38" t="n">
        <v>0</v>
      </c>
      <c r="CD19" s="38" t="n">
        <v>2</v>
      </c>
      <c r="CE19" s="38" t="n">
        <v>0</v>
      </c>
      <c r="CF19" s="38" t="n">
        <v>0</v>
      </c>
      <c r="CG19" s="38" t="n">
        <v>0</v>
      </c>
      <c r="CH19" s="38" t="n">
        <v>1</v>
      </c>
      <c r="CI19" s="38" t="n">
        <v>0</v>
      </c>
      <c r="CJ19" s="38" t="n">
        <v>0</v>
      </c>
      <c r="CK19" s="38" t="n">
        <v>0</v>
      </c>
      <c r="CL19" s="38" t="n">
        <v>1</v>
      </c>
      <c r="CM19" s="38" t="n">
        <v>0</v>
      </c>
      <c r="CN19" s="38" t="n">
        <v>1</v>
      </c>
      <c r="CO19" s="38" t="n">
        <v>0</v>
      </c>
      <c r="CP19" s="38" t="n">
        <v>0</v>
      </c>
      <c r="CQ19" s="38" t="n">
        <v>1</v>
      </c>
      <c r="CR19" s="38" t="n">
        <v>0</v>
      </c>
      <c r="CS19" s="38" t="n">
        <v>1</v>
      </c>
      <c r="CT19" s="38" t="n">
        <v>1</v>
      </c>
      <c r="CU19" s="38" t="n">
        <v>3</v>
      </c>
      <c r="CV19" s="38" t="n">
        <v>1</v>
      </c>
      <c r="CW19" s="50" t="n">
        <f aca="false">SUM(G19:CV19)</f>
        <v>20</v>
      </c>
    </row>
    <row r="20" customFormat="false" ht="12.75" hidden="false" customHeight="false" outlineLevel="0" collapsed="false">
      <c r="A20" s="53"/>
      <c r="B20" s="52"/>
      <c r="C20" s="53"/>
      <c r="D20" s="52"/>
      <c r="E20" s="48" t="n">
        <v>224</v>
      </c>
      <c r="F20" s="47" t="s">
        <v>733</v>
      </c>
      <c r="G20" s="49" t="n">
        <v>0</v>
      </c>
      <c r="H20" s="49" t="n">
        <v>0</v>
      </c>
      <c r="I20" s="49" t="n">
        <v>0</v>
      </c>
      <c r="J20" s="49" t="n">
        <v>0</v>
      </c>
      <c r="K20" s="49" t="n">
        <v>0</v>
      </c>
      <c r="L20" s="49" t="n">
        <v>0</v>
      </c>
      <c r="M20" s="49" t="n">
        <v>0</v>
      </c>
      <c r="N20" s="49" t="n">
        <v>0</v>
      </c>
      <c r="O20" s="49" t="n">
        <v>0</v>
      </c>
      <c r="P20" s="49" t="n">
        <v>0</v>
      </c>
      <c r="Q20" s="49" t="n">
        <v>0</v>
      </c>
      <c r="R20" s="49" t="n">
        <v>0</v>
      </c>
      <c r="S20" s="49" t="n">
        <v>0</v>
      </c>
      <c r="T20" s="49" t="n">
        <v>0</v>
      </c>
      <c r="U20" s="49" t="n">
        <v>0</v>
      </c>
      <c r="V20" s="49" t="n">
        <v>0</v>
      </c>
      <c r="W20" s="49" t="n">
        <v>0</v>
      </c>
      <c r="X20" s="49" t="n">
        <v>0</v>
      </c>
      <c r="Y20" s="49" t="n">
        <v>0</v>
      </c>
      <c r="Z20" s="49" t="n">
        <v>0</v>
      </c>
      <c r="AA20" s="49" t="n">
        <v>0</v>
      </c>
      <c r="AB20" s="49" t="n">
        <v>0</v>
      </c>
      <c r="AC20" s="49" t="n">
        <v>0</v>
      </c>
      <c r="AD20" s="49" t="n">
        <v>0</v>
      </c>
      <c r="AE20" s="49" t="n">
        <v>0</v>
      </c>
      <c r="AF20" s="49" t="n">
        <v>0</v>
      </c>
      <c r="AG20" s="49" t="n">
        <v>0</v>
      </c>
      <c r="AH20" s="49" t="n">
        <v>0</v>
      </c>
      <c r="AI20" s="49" t="n">
        <v>3</v>
      </c>
      <c r="AJ20" s="49" t="n">
        <v>0</v>
      </c>
      <c r="AK20" s="49" t="n">
        <v>0</v>
      </c>
      <c r="AL20" s="49" t="n">
        <v>0</v>
      </c>
      <c r="AM20" s="49" t="n">
        <v>0</v>
      </c>
      <c r="AN20" s="49" t="n">
        <v>0</v>
      </c>
      <c r="AO20" s="49" t="n">
        <v>2</v>
      </c>
      <c r="AP20" s="49" t="n">
        <v>0</v>
      </c>
      <c r="AQ20" s="49" t="n">
        <v>0</v>
      </c>
      <c r="AR20" s="49" t="n">
        <v>0</v>
      </c>
      <c r="AS20" s="49" t="n">
        <v>0</v>
      </c>
      <c r="AT20" s="49" t="n">
        <v>0</v>
      </c>
      <c r="AU20" s="49" t="n">
        <v>0</v>
      </c>
      <c r="AV20" s="49" t="n">
        <v>0</v>
      </c>
      <c r="AW20" s="49" t="n">
        <v>0</v>
      </c>
      <c r="AX20" s="49" t="n">
        <v>0</v>
      </c>
      <c r="AY20" s="49" t="n">
        <v>0</v>
      </c>
      <c r="AZ20" s="49" t="n">
        <v>0</v>
      </c>
      <c r="BA20" s="49" t="n">
        <v>0</v>
      </c>
      <c r="BB20" s="49" t="n">
        <v>0</v>
      </c>
      <c r="BC20" s="49" t="n">
        <v>0</v>
      </c>
      <c r="BD20" s="49" t="n">
        <v>3</v>
      </c>
      <c r="BE20" s="49" t="n">
        <v>2</v>
      </c>
      <c r="BF20" s="49" t="n">
        <v>2</v>
      </c>
      <c r="BG20" s="49" t="n">
        <v>0</v>
      </c>
      <c r="BH20" s="49" t="n">
        <v>0</v>
      </c>
      <c r="BI20" s="49" t="n">
        <v>2</v>
      </c>
      <c r="BJ20" s="49" t="n">
        <v>0</v>
      </c>
      <c r="BK20" s="49" t="n">
        <v>0</v>
      </c>
      <c r="BL20" s="49" t="n">
        <v>0</v>
      </c>
      <c r="BM20" s="49" t="n">
        <v>0</v>
      </c>
      <c r="BN20" s="49" t="n">
        <v>0</v>
      </c>
      <c r="BO20" s="49" t="n">
        <v>0</v>
      </c>
      <c r="BP20" s="49" t="n">
        <v>0</v>
      </c>
      <c r="BQ20" s="49" t="n">
        <v>0</v>
      </c>
      <c r="BR20" s="49" t="n">
        <v>1</v>
      </c>
      <c r="BS20" s="49" t="n">
        <v>1</v>
      </c>
      <c r="BT20" s="49" t="n">
        <v>0</v>
      </c>
      <c r="BU20" s="49" t="n">
        <v>0</v>
      </c>
      <c r="BV20" s="49" t="n">
        <v>1</v>
      </c>
      <c r="BW20" s="49" t="n">
        <v>0</v>
      </c>
      <c r="BX20" s="49" t="n">
        <v>0</v>
      </c>
      <c r="BY20" s="49" t="n">
        <v>1</v>
      </c>
      <c r="BZ20" s="49" t="n">
        <v>2</v>
      </c>
      <c r="CA20" s="49" t="n">
        <v>0</v>
      </c>
      <c r="CB20" s="49" t="n">
        <v>0</v>
      </c>
      <c r="CC20" s="49" t="n">
        <v>0</v>
      </c>
      <c r="CD20" s="49" t="n">
        <v>0</v>
      </c>
      <c r="CE20" s="49" t="n">
        <v>0</v>
      </c>
      <c r="CF20" s="49" t="n">
        <v>0</v>
      </c>
      <c r="CG20" s="49" t="n">
        <v>0</v>
      </c>
      <c r="CH20" s="49" t="n">
        <v>0</v>
      </c>
      <c r="CI20" s="49" t="n">
        <v>0</v>
      </c>
      <c r="CJ20" s="49" t="n">
        <v>0</v>
      </c>
      <c r="CK20" s="49" t="n">
        <v>0</v>
      </c>
      <c r="CL20" s="49" t="n">
        <v>1</v>
      </c>
      <c r="CM20" s="49" t="n">
        <v>0</v>
      </c>
      <c r="CN20" s="49" t="n">
        <v>1</v>
      </c>
      <c r="CO20" s="49" t="n">
        <v>0</v>
      </c>
      <c r="CP20" s="49" t="n">
        <v>0</v>
      </c>
      <c r="CQ20" s="49" t="n">
        <v>1</v>
      </c>
      <c r="CR20" s="49" t="n">
        <v>0</v>
      </c>
      <c r="CS20" s="49" t="n">
        <v>1</v>
      </c>
      <c r="CT20" s="49" t="n">
        <v>2</v>
      </c>
      <c r="CU20" s="49" t="n">
        <v>1</v>
      </c>
      <c r="CV20" s="49" t="n">
        <v>1</v>
      </c>
      <c r="CW20" s="50" t="n">
        <f aca="false">SUM(G20:CV20)</f>
        <v>28</v>
      </c>
    </row>
    <row r="21" customFormat="false" ht="12.75" hidden="false" customHeight="false" outlineLevel="0" collapsed="false">
      <c r="A21" s="53"/>
      <c r="B21" s="52"/>
      <c r="C21" s="46" t="n">
        <v>23</v>
      </c>
      <c r="D21" s="47" t="s">
        <v>734</v>
      </c>
      <c r="E21" s="51" t="n">
        <v>231</v>
      </c>
      <c r="F21" s="52" t="s">
        <v>735</v>
      </c>
      <c r="G21" s="38" t="n">
        <v>1</v>
      </c>
      <c r="H21" s="38" t="n">
        <v>2</v>
      </c>
      <c r="I21" s="38" t="n">
        <v>0</v>
      </c>
      <c r="J21" s="38" t="n">
        <v>2</v>
      </c>
      <c r="K21" s="38" t="n">
        <v>0</v>
      </c>
      <c r="L21" s="38" t="n">
        <v>0</v>
      </c>
      <c r="M21" s="38" t="n">
        <v>2</v>
      </c>
      <c r="N21" s="38" t="n">
        <v>1</v>
      </c>
      <c r="O21" s="38" t="n">
        <v>0</v>
      </c>
      <c r="P21" s="38" t="n">
        <v>1</v>
      </c>
      <c r="Q21" s="38" t="n">
        <v>1</v>
      </c>
      <c r="R21" s="38" t="n">
        <v>1</v>
      </c>
      <c r="S21" s="38" t="n">
        <v>2</v>
      </c>
      <c r="T21" s="38" t="n">
        <v>3</v>
      </c>
      <c r="U21" s="38" t="n">
        <v>0</v>
      </c>
      <c r="V21" s="38" t="n">
        <v>2</v>
      </c>
      <c r="W21" s="38" t="n">
        <v>0</v>
      </c>
      <c r="X21" s="38" t="n">
        <v>1</v>
      </c>
      <c r="Y21" s="38" t="n">
        <v>1</v>
      </c>
      <c r="Z21" s="38" t="n">
        <v>1</v>
      </c>
      <c r="AA21" s="38" t="n">
        <v>1</v>
      </c>
      <c r="AB21" s="38" t="n">
        <v>0</v>
      </c>
      <c r="AC21" s="38" t="n">
        <v>0</v>
      </c>
      <c r="AD21" s="38" t="n">
        <v>0</v>
      </c>
      <c r="AE21" s="38" t="n">
        <v>1</v>
      </c>
      <c r="AF21" s="38" t="n">
        <v>0</v>
      </c>
      <c r="AG21" s="38" t="n">
        <v>0</v>
      </c>
      <c r="AH21" s="38" t="n">
        <v>0</v>
      </c>
      <c r="AI21" s="38" t="n">
        <v>1</v>
      </c>
      <c r="AJ21" s="38" t="n">
        <v>3</v>
      </c>
      <c r="AK21" s="38" t="n">
        <v>0</v>
      </c>
      <c r="AL21" s="38" t="n">
        <v>0</v>
      </c>
      <c r="AM21" s="38" t="n">
        <v>3</v>
      </c>
      <c r="AN21" s="38" t="n">
        <v>0</v>
      </c>
      <c r="AO21" s="38" t="n">
        <v>0</v>
      </c>
      <c r="AP21" s="38" t="n">
        <v>0</v>
      </c>
      <c r="AQ21" s="38" t="n">
        <v>0</v>
      </c>
      <c r="AR21" s="38" t="n">
        <v>3</v>
      </c>
      <c r="AS21" s="38" t="n">
        <v>0</v>
      </c>
      <c r="AT21" s="38" t="n">
        <v>0</v>
      </c>
      <c r="AU21" s="38" t="n">
        <v>0</v>
      </c>
      <c r="AV21" s="38" t="n">
        <v>0</v>
      </c>
      <c r="AW21" s="38" t="n">
        <v>0</v>
      </c>
      <c r="AX21" s="38" t="n">
        <v>0</v>
      </c>
      <c r="AY21" s="38" t="n">
        <v>0</v>
      </c>
      <c r="AZ21" s="38" t="n">
        <v>0</v>
      </c>
      <c r="BA21" s="38" t="n">
        <v>0</v>
      </c>
      <c r="BB21" s="38" t="n">
        <v>3</v>
      </c>
      <c r="BC21" s="38" t="n">
        <v>0</v>
      </c>
      <c r="BD21" s="38" t="n">
        <v>0</v>
      </c>
      <c r="BE21" s="38" t="n">
        <v>0</v>
      </c>
      <c r="BF21" s="38" t="n">
        <v>0</v>
      </c>
      <c r="BG21" s="38" t="n">
        <v>0</v>
      </c>
      <c r="BH21" s="38" t="n">
        <v>0</v>
      </c>
      <c r="BI21" s="38" t="n">
        <v>0</v>
      </c>
      <c r="BJ21" s="38" t="n">
        <v>0</v>
      </c>
      <c r="BK21" s="38" t="n">
        <v>0</v>
      </c>
      <c r="BL21" s="38" t="n">
        <v>0</v>
      </c>
      <c r="BM21" s="38" t="n">
        <v>0</v>
      </c>
      <c r="BN21" s="38" t="n">
        <v>0</v>
      </c>
      <c r="BO21" s="38" t="n">
        <v>0</v>
      </c>
      <c r="BP21" s="38" t="n">
        <v>0</v>
      </c>
      <c r="BQ21" s="38" t="n">
        <v>0</v>
      </c>
      <c r="BR21" s="38" t="n">
        <v>0</v>
      </c>
      <c r="BS21" s="38" t="n">
        <v>0</v>
      </c>
      <c r="BT21" s="38" t="n">
        <v>0</v>
      </c>
      <c r="BU21" s="38" t="n">
        <v>0</v>
      </c>
      <c r="BV21" s="38" t="n">
        <v>0</v>
      </c>
      <c r="BW21" s="38" t="n">
        <v>0</v>
      </c>
      <c r="BX21" s="38" t="n">
        <v>0</v>
      </c>
      <c r="BY21" s="38" t="n">
        <v>0</v>
      </c>
      <c r="BZ21" s="38" t="n">
        <v>0</v>
      </c>
      <c r="CA21" s="38" t="n">
        <v>0</v>
      </c>
      <c r="CB21" s="38" t="n">
        <v>0</v>
      </c>
      <c r="CC21" s="38" t="n">
        <v>0</v>
      </c>
      <c r="CD21" s="38" t="n">
        <v>0</v>
      </c>
      <c r="CE21" s="38" t="n">
        <v>2</v>
      </c>
      <c r="CF21" s="38" t="n">
        <v>0</v>
      </c>
      <c r="CG21" s="38" t="n">
        <v>0</v>
      </c>
      <c r="CH21" s="38" t="n">
        <v>0</v>
      </c>
      <c r="CI21" s="38" t="n">
        <v>3</v>
      </c>
      <c r="CJ21" s="38" t="n">
        <v>1</v>
      </c>
      <c r="CK21" s="38" t="n">
        <v>1</v>
      </c>
      <c r="CL21" s="38" t="n">
        <v>1</v>
      </c>
      <c r="CM21" s="38" t="n">
        <v>1</v>
      </c>
      <c r="CN21" s="38" t="n">
        <v>1</v>
      </c>
      <c r="CO21" s="38" t="n">
        <v>1</v>
      </c>
      <c r="CP21" s="38" t="n">
        <v>3</v>
      </c>
      <c r="CQ21" s="38" t="n">
        <v>1</v>
      </c>
      <c r="CR21" s="38" t="n">
        <v>3</v>
      </c>
      <c r="CS21" s="38" t="n">
        <v>1</v>
      </c>
      <c r="CT21" s="38" t="n">
        <v>1</v>
      </c>
      <c r="CU21" s="38" t="n">
        <v>1</v>
      </c>
      <c r="CV21" s="38" t="n">
        <v>3</v>
      </c>
      <c r="CW21" s="50" t="n">
        <f aca="false">SUM(G21:CV21)</f>
        <v>60</v>
      </c>
    </row>
    <row r="22" customFormat="false" ht="12.75" hidden="false" customHeight="true" outlineLevel="0" collapsed="false">
      <c r="A22" s="53"/>
      <c r="B22" s="52"/>
      <c r="C22" s="53" t="n">
        <v>24</v>
      </c>
      <c r="D22" s="52" t="s">
        <v>736</v>
      </c>
      <c r="E22" s="48" t="n">
        <v>241</v>
      </c>
      <c r="F22" s="47" t="s">
        <v>737</v>
      </c>
      <c r="G22" s="49" t="n">
        <v>0</v>
      </c>
      <c r="H22" s="49" t="n">
        <v>0</v>
      </c>
      <c r="I22" s="49" t="n">
        <v>0</v>
      </c>
      <c r="J22" s="49" t="n">
        <v>0</v>
      </c>
      <c r="K22" s="49" t="n">
        <v>0</v>
      </c>
      <c r="L22" s="49" t="n">
        <v>0</v>
      </c>
      <c r="M22" s="49" t="n">
        <v>0</v>
      </c>
      <c r="N22" s="49" t="n">
        <v>0</v>
      </c>
      <c r="O22" s="49" t="n">
        <v>0</v>
      </c>
      <c r="P22" s="49" t="n">
        <v>0</v>
      </c>
      <c r="Q22" s="49" t="n">
        <v>0</v>
      </c>
      <c r="R22" s="49" t="n">
        <v>0</v>
      </c>
      <c r="S22" s="49" t="n">
        <v>0</v>
      </c>
      <c r="T22" s="49" t="n">
        <v>0</v>
      </c>
      <c r="U22" s="49" t="n">
        <v>0</v>
      </c>
      <c r="V22" s="49" t="n">
        <v>0</v>
      </c>
      <c r="W22" s="49" t="n">
        <v>0</v>
      </c>
      <c r="X22" s="49" t="n">
        <v>0</v>
      </c>
      <c r="Y22" s="49" t="n">
        <v>0</v>
      </c>
      <c r="Z22" s="49" t="n">
        <v>0</v>
      </c>
      <c r="AA22" s="49" t="n">
        <v>0</v>
      </c>
      <c r="AB22" s="49" t="n">
        <v>0</v>
      </c>
      <c r="AC22" s="49" t="n">
        <v>0</v>
      </c>
      <c r="AD22" s="49" t="n">
        <v>0</v>
      </c>
      <c r="AE22" s="49" t="n">
        <v>0</v>
      </c>
      <c r="AF22" s="49" t="n">
        <v>0</v>
      </c>
      <c r="AG22" s="49" t="n">
        <v>0</v>
      </c>
      <c r="AH22" s="49" t="n">
        <v>0</v>
      </c>
      <c r="AI22" s="49" t="n">
        <v>0</v>
      </c>
      <c r="AJ22" s="49" t="n">
        <v>0</v>
      </c>
      <c r="AK22" s="49" t="n">
        <v>0</v>
      </c>
      <c r="AL22" s="49" t="n">
        <v>0</v>
      </c>
      <c r="AM22" s="49" t="n">
        <v>0</v>
      </c>
      <c r="AN22" s="49" t="n">
        <v>0</v>
      </c>
      <c r="AO22" s="49" t="n">
        <v>0</v>
      </c>
      <c r="AP22" s="49" t="n">
        <v>0</v>
      </c>
      <c r="AQ22" s="49" t="n">
        <v>0</v>
      </c>
      <c r="AR22" s="49" t="n">
        <v>0</v>
      </c>
      <c r="AS22" s="49" t="n">
        <v>0</v>
      </c>
      <c r="AT22" s="49" t="n">
        <v>0</v>
      </c>
      <c r="AU22" s="49" t="n">
        <v>0</v>
      </c>
      <c r="AV22" s="49" t="n">
        <v>0</v>
      </c>
      <c r="AW22" s="49" t="n">
        <v>0</v>
      </c>
      <c r="AX22" s="49" t="n">
        <v>0</v>
      </c>
      <c r="AY22" s="49" t="n">
        <v>0</v>
      </c>
      <c r="AZ22" s="49" t="n">
        <v>0</v>
      </c>
      <c r="BA22" s="49" t="n">
        <v>0</v>
      </c>
      <c r="BB22" s="49" t="n">
        <v>0</v>
      </c>
      <c r="BC22" s="49" t="n">
        <v>0</v>
      </c>
      <c r="BD22" s="49" t="n">
        <v>0</v>
      </c>
      <c r="BE22" s="49" t="n">
        <v>0</v>
      </c>
      <c r="BF22" s="49" t="n">
        <v>0</v>
      </c>
      <c r="BG22" s="49" t="n">
        <v>0</v>
      </c>
      <c r="BH22" s="49" t="n">
        <v>0</v>
      </c>
      <c r="BI22" s="49" t="n">
        <v>0</v>
      </c>
      <c r="BJ22" s="49" t="n">
        <v>0</v>
      </c>
      <c r="BK22" s="49" t="n">
        <v>0</v>
      </c>
      <c r="BL22" s="49" t="n">
        <v>0</v>
      </c>
      <c r="BM22" s="49" t="n">
        <v>0</v>
      </c>
      <c r="BN22" s="49" t="n">
        <v>0</v>
      </c>
      <c r="BO22" s="49" t="n">
        <v>0</v>
      </c>
      <c r="BP22" s="49" t="n">
        <v>0</v>
      </c>
      <c r="BQ22" s="49" t="n">
        <v>0</v>
      </c>
      <c r="BR22" s="49" t="n">
        <v>0</v>
      </c>
      <c r="BS22" s="49" t="n">
        <v>0</v>
      </c>
      <c r="BT22" s="49" t="n">
        <v>0</v>
      </c>
      <c r="BU22" s="49" t="n">
        <v>0</v>
      </c>
      <c r="BV22" s="49" t="n">
        <v>0</v>
      </c>
      <c r="BW22" s="49" t="n">
        <v>0</v>
      </c>
      <c r="BX22" s="49" t="n">
        <v>0</v>
      </c>
      <c r="BY22" s="49" t="n">
        <v>0</v>
      </c>
      <c r="BZ22" s="49" t="n">
        <v>0</v>
      </c>
      <c r="CA22" s="49" t="n">
        <v>0</v>
      </c>
      <c r="CB22" s="49" t="n">
        <v>0</v>
      </c>
      <c r="CC22" s="49" t="n">
        <v>0</v>
      </c>
      <c r="CD22" s="49" t="n">
        <v>0</v>
      </c>
      <c r="CE22" s="49" t="n">
        <v>0</v>
      </c>
      <c r="CF22" s="49" t="n">
        <v>0</v>
      </c>
      <c r="CG22" s="49" t="n">
        <v>0</v>
      </c>
      <c r="CH22" s="49" t="n">
        <v>0</v>
      </c>
      <c r="CI22" s="49" t="n">
        <v>0</v>
      </c>
      <c r="CJ22" s="49" t="n">
        <v>0</v>
      </c>
      <c r="CK22" s="49" t="n">
        <v>0</v>
      </c>
      <c r="CL22" s="49" t="n">
        <v>0</v>
      </c>
      <c r="CM22" s="49" t="n">
        <v>0</v>
      </c>
      <c r="CN22" s="49" t="n">
        <v>0</v>
      </c>
      <c r="CO22" s="49" t="n">
        <v>0</v>
      </c>
      <c r="CP22" s="49" t="n">
        <v>0</v>
      </c>
      <c r="CQ22" s="49" t="n">
        <v>0</v>
      </c>
      <c r="CR22" s="49" t="n">
        <v>0</v>
      </c>
      <c r="CS22" s="49" t="n">
        <v>0</v>
      </c>
      <c r="CT22" s="49" t="n">
        <v>0</v>
      </c>
      <c r="CU22" s="49" t="n">
        <v>0</v>
      </c>
      <c r="CV22" s="49" t="n">
        <v>0</v>
      </c>
      <c r="CW22" s="50" t="n">
        <f aca="false">SUM(G22:CV22)</f>
        <v>0</v>
      </c>
    </row>
    <row r="23" customFormat="false" ht="12.75" hidden="false" customHeight="false" outlineLevel="0" collapsed="false">
      <c r="A23" s="53"/>
      <c r="B23" s="52"/>
      <c r="C23" s="53"/>
      <c r="D23" s="52"/>
      <c r="E23" s="51" t="n">
        <v>242</v>
      </c>
      <c r="F23" s="52" t="s">
        <v>738</v>
      </c>
      <c r="G23" s="38" t="n">
        <v>2</v>
      </c>
      <c r="H23" s="38" t="n">
        <v>2</v>
      </c>
      <c r="I23" s="38" t="n">
        <v>2</v>
      </c>
      <c r="J23" s="38" t="n">
        <v>2</v>
      </c>
      <c r="K23" s="38" t="n">
        <v>0</v>
      </c>
      <c r="L23" s="38" t="n">
        <v>2</v>
      </c>
      <c r="M23" s="38" t="n">
        <v>2</v>
      </c>
      <c r="N23" s="38" t="n">
        <v>1</v>
      </c>
      <c r="O23" s="38" t="n">
        <v>0</v>
      </c>
      <c r="P23" s="38" t="n">
        <v>0</v>
      </c>
      <c r="Q23" s="38" t="n">
        <v>3</v>
      </c>
      <c r="R23" s="38" t="n">
        <v>1</v>
      </c>
      <c r="S23" s="38" t="n">
        <v>0</v>
      </c>
      <c r="T23" s="38" t="n">
        <v>1</v>
      </c>
      <c r="U23" s="38" t="n">
        <v>3</v>
      </c>
      <c r="V23" s="38" t="n">
        <v>2</v>
      </c>
      <c r="W23" s="38" t="n">
        <v>1</v>
      </c>
      <c r="X23" s="38" t="n">
        <v>0</v>
      </c>
      <c r="Y23" s="38" t="n">
        <v>1</v>
      </c>
      <c r="Z23" s="38" t="n">
        <v>1</v>
      </c>
      <c r="AA23" s="38" t="n">
        <v>1</v>
      </c>
      <c r="AB23" s="38" t="n">
        <v>0</v>
      </c>
      <c r="AC23" s="38" t="n">
        <v>1</v>
      </c>
      <c r="AD23" s="38" t="n">
        <v>1</v>
      </c>
      <c r="AE23" s="38" t="n">
        <v>0</v>
      </c>
      <c r="AF23" s="38" t="n">
        <v>0</v>
      </c>
      <c r="AG23" s="38" t="n">
        <v>0</v>
      </c>
      <c r="AH23" s="38" t="n">
        <v>0</v>
      </c>
      <c r="AI23" s="38" t="n">
        <v>0</v>
      </c>
      <c r="AJ23" s="38" t="n">
        <v>3</v>
      </c>
      <c r="AK23" s="38" t="n">
        <v>0</v>
      </c>
      <c r="AL23" s="38" t="n">
        <v>0</v>
      </c>
      <c r="AM23" s="38" t="n">
        <v>0</v>
      </c>
      <c r="AN23" s="38" t="n">
        <v>0</v>
      </c>
      <c r="AO23" s="38" t="n">
        <v>2</v>
      </c>
      <c r="AP23" s="38" t="n">
        <v>0</v>
      </c>
      <c r="AQ23" s="38" t="n">
        <v>0</v>
      </c>
      <c r="AR23" s="38" t="n">
        <v>3</v>
      </c>
      <c r="AS23" s="38" t="n">
        <v>3</v>
      </c>
      <c r="AT23" s="38" t="n">
        <v>3</v>
      </c>
      <c r="AU23" s="38" t="n">
        <v>0</v>
      </c>
      <c r="AV23" s="38" t="n">
        <v>0</v>
      </c>
      <c r="AW23" s="38" t="n">
        <v>0</v>
      </c>
      <c r="AX23" s="38" t="n">
        <v>0</v>
      </c>
      <c r="AY23" s="38" t="n">
        <v>0</v>
      </c>
      <c r="AZ23" s="38" t="n">
        <v>2</v>
      </c>
      <c r="BA23" s="38" t="n">
        <v>0</v>
      </c>
      <c r="BB23" s="38" t="n">
        <v>0</v>
      </c>
      <c r="BC23" s="38" t="n">
        <v>2</v>
      </c>
      <c r="BD23" s="38" t="n">
        <v>0</v>
      </c>
      <c r="BE23" s="38" t="n">
        <v>0</v>
      </c>
      <c r="BF23" s="38" t="n">
        <v>0</v>
      </c>
      <c r="BG23" s="38" t="n">
        <v>0</v>
      </c>
      <c r="BH23" s="38" t="n">
        <v>2</v>
      </c>
      <c r="BI23" s="38" t="n">
        <v>2</v>
      </c>
      <c r="BJ23" s="38" t="n">
        <v>0</v>
      </c>
      <c r="BK23" s="38" t="n">
        <v>0</v>
      </c>
      <c r="BL23" s="38" t="n">
        <v>1</v>
      </c>
      <c r="BM23" s="38" t="n">
        <v>1</v>
      </c>
      <c r="BN23" s="38" t="n">
        <v>0</v>
      </c>
      <c r="BO23" s="38" t="n">
        <v>0</v>
      </c>
      <c r="BP23" s="38" t="n">
        <v>1</v>
      </c>
      <c r="BQ23" s="38" t="n">
        <v>0</v>
      </c>
      <c r="BR23" s="38" t="n">
        <v>0</v>
      </c>
      <c r="BS23" s="38" t="n">
        <v>0</v>
      </c>
      <c r="BT23" s="38" t="n">
        <v>1</v>
      </c>
      <c r="BU23" s="38" t="n">
        <v>0</v>
      </c>
      <c r="BV23" s="38" t="n">
        <v>1</v>
      </c>
      <c r="BW23" s="38" t="n">
        <v>0</v>
      </c>
      <c r="BX23" s="38" t="n">
        <v>0</v>
      </c>
      <c r="BY23" s="38" t="n">
        <v>0</v>
      </c>
      <c r="BZ23" s="38" t="n">
        <v>1</v>
      </c>
      <c r="CA23" s="38" t="n">
        <v>0</v>
      </c>
      <c r="CB23" s="38" t="n">
        <v>0</v>
      </c>
      <c r="CC23" s="38" t="n">
        <v>0</v>
      </c>
      <c r="CD23" s="38" t="n">
        <v>0</v>
      </c>
      <c r="CE23" s="38" t="n">
        <v>2</v>
      </c>
      <c r="CF23" s="38" t="n">
        <v>0</v>
      </c>
      <c r="CG23" s="38" t="n">
        <v>0</v>
      </c>
      <c r="CH23" s="38" t="n">
        <v>2</v>
      </c>
      <c r="CI23" s="38" t="n">
        <v>2</v>
      </c>
      <c r="CJ23" s="38" t="n">
        <v>0</v>
      </c>
      <c r="CK23" s="38" t="n">
        <v>0</v>
      </c>
      <c r="CL23" s="38" t="n">
        <v>1</v>
      </c>
      <c r="CM23" s="38" t="n">
        <v>0</v>
      </c>
      <c r="CN23" s="38" t="n">
        <v>1</v>
      </c>
      <c r="CO23" s="38" t="n">
        <v>0</v>
      </c>
      <c r="CP23" s="38" t="n">
        <v>0</v>
      </c>
      <c r="CQ23" s="38" t="n">
        <v>0</v>
      </c>
      <c r="CR23" s="38" t="n">
        <v>0</v>
      </c>
      <c r="CS23" s="38" t="n">
        <v>1</v>
      </c>
      <c r="CT23" s="38" t="n">
        <v>1</v>
      </c>
      <c r="CU23" s="38" t="n">
        <v>3</v>
      </c>
      <c r="CV23" s="38" t="n">
        <v>2</v>
      </c>
      <c r="CW23" s="50" t="n">
        <f aca="false">SUM(G23:CV23)</f>
        <v>72</v>
      </c>
    </row>
    <row r="24" customFormat="false" ht="12.75" hidden="false" customHeight="false" outlineLevel="0" collapsed="false">
      <c r="A24" s="53"/>
      <c r="B24" s="52"/>
      <c r="C24" s="53"/>
      <c r="D24" s="52"/>
      <c r="E24" s="48" t="n">
        <v>243</v>
      </c>
      <c r="F24" s="47" t="s">
        <v>739</v>
      </c>
      <c r="G24" s="49" t="n">
        <v>1</v>
      </c>
      <c r="H24" s="49" t="n">
        <v>2</v>
      </c>
      <c r="I24" s="49" t="n">
        <v>1</v>
      </c>
      <c r="J24" s="49" t="n">
        <v>2</v>
      </c>
      <c r="K24" s="49" t="n">
        <v>0</v>
      </c>
      <c r="L24" s="49" t="n">
        <v>0</v>
      </c>
      <c r="M24" s="49" t="n">
        <v>2</v>
      </c>
      <c r="N24" s="49" t="n">
        <v>2</v>
      </c>
      <c r="O24" s="49" t="n">
        <v>0</v>
      </c>
      <c r="P24" s="49" t="n">
        <v>0</v>
      </c>
      <c r="Q24" s="49" t="n">
        <v>2</v>
      </c>
      <c r="R24" s="49" t="n">
        <v>0</v>
      </c>
      <c r="S24" s="49" t="n">
        <v>0</v>
      </c>
      <c r="T24" s="49" t="n">
        <v>0</v>
      </c>
      <c r="U24" s="49" t="n">
        <v>0</v>
      </c>
      <c r="V24" s="49" t="n">
        <v>1</v>
      </c>
      <c r="W24" s="49" t="n">
        <v>1</v>
      </c>
      <c r="X24" s="49" t="n">
        <v>0</v>
      </c>
      <c r="Y24" s="49" t="n">
        <v>1</v>
      </c>
      <c r="Z24" s="49" t="n">
        <v>0</v>
      </c>
      <c r="AA24" s="49" t="n">
        <v>0</v>
      </c>
      <c r="AB24" s="49" t="n">
        <v>1</v>
      </c>
      <c r="AC24" s="49" t="n">
        <v>1</v>
      </c>
      <c r="AD24" s="49" t="n">
        <v>1</v>
      </c>
      <c r="AE24" s="49" t="n">
        <v>0</v>
      </c>
      <c r="AF24" s="49" t="n">
        <v>0</v>
      </c>
      <c r="AG24" s="49" t="n">
        <v>0</v>
      </c>
      <c r="AH24" s="49" t="n">
        <v>0</v>
      </c>
      <c r="AI24" s="49" t="n">
        <v>1</v>
      </c>
      <c r="AJ24" s="49" t="n">
        <v>3</v>
      </c>
      <c r="AK24" s="49" t="n">
        <v>0</v>
      </c>
      <c r="AL24" s="49" t="n">
        <v>1</v>
      </c>
      <c r="AM24" s="49" t="n">
        <v>2</v>
      </c>
      <c r="AN24" s="49" t="n">
        <v>0</v>
      </c>
      <c r="AO24" s="49" t="n">
        <v>2</v>
      </c>
      <c r="AP24" s="49" t="n">
        <v>0</v>
      </c>
      <c r="AQ24" s="49" t="n">
        <v>0</v>
      </c>
      <c r="AR24" s="49" t="n">
        <v>3</v>
      </c>
      <c r="AS24" s="49" t="n">
        <v>1</v>
      </c>
      <c r="AT24" s="49" t="n">
        <v>2</v>
      </c>
      <c r="AU24" s="49" t="n">
        <v>0</v>
      </c>
      <c r="AV24" s="49" t="n">
        <v>0</v>
      </c>
      <c r="AW24" s="49" t="n">
        <v>3</v>
      </c>
      <c r="AX24" s="49" t="n">
        <v>0</v>
      </c>
      <c r="AY24" s="49" t="n">
        <v>2</v>
      </c>
      <c r="AZ24" s="49" t="n">
        <v>2</v>
      </c>
      <c r="BA24" s="49" t="n">
        <v>0</v>
      </c>
      <c r="BB24" s="49" t="n">
        <v>0</v>
      </c>
      <c r="BC24" s="49" t="n">
        <v>2</v>
      </c>
      <c r="BD24" s="49" t="n">
        <v>0</v>
      </c>
      <c r="BE24" s="49" t="n">
        <v>0</v>
      </c>
      <c r="BF24" s="49" t="n">
        <v>0</v>
      </c>
      <c r="BG24" s="49" t="n">
        <v>1</v>
      </c>
      <c r="BH24" s="49" t="n">
        <v>3</v>
      </c>
      <c r="BI24" s="49" t="n">
        <v>2</v>
      </c>
      <c r="BJ24" s="49" t="n">
        <v>1</v>
      </c>
      <c r="BK24" s="49" t="n">
        <v>0</v>
      </c>
      <c r="BL24" s="49" t="n">
        <v>2</v>
      </c>
      <c r="BM24" s="49" t="n">
        <v>2</v>
      </c>
      <c r="BN24" s="49" t="n">
        <v>0</v>
      </c>
      <c r="BO24" s="49" t="n">
        <v>0</v>
      </c>
      <c r="BP24" s="49" t="n">
        <v>1</v>
      </c>
      <c r="BQ24" s="49" t="n">
        <v>0</v>
      </c>
      <c r="BR24" s="49" t="n">
        <v>1</v>
      </c>
      <c r="BS24" s="49" t="n">
        <v>1</v>
      </c>
      <c r="BT24" s="49" t="n">
        <v>0</v>
      </c>
      <c r="BU24" s="49" t="n">
        <v>2</v>
      </c>
      <c r="BV24" s="49" t="n">
        <v>3</v>
      </c>
      <c r="BW24" s="49" t="n">
        <v>2</v>
      </c>
      <c r="BX24" s="49" t="n">
        <v>0</v>
      </c>
      <c r="BY24" s="49" t="n">
        <v>0</v>
      </c>
      <c r="BZ24" s="49" t="n">
        <v>3</v>
      </c>
      <c r="CA24" s="49" t="n">
        <v>0</v>
      </c>
      <c r="CB24" s="49" t="n">
        <v>0</v>
      </c>
      <c r="CC24" s="49" t="n">
        <v>0</v>
      </c>
      <c r="CD24" s="49" t="n">
        <v>3</v>
      </c>
      <c r="CE24" s="49" t="n">
        <v>0</v>
      </c>
      <c r="CF24" s="49" t="n">
        <v>1</v>
      </c>
      <c r="CG24" s="49" t="n">
        <v>0</v>
      </c>
      <c r="CH24" s="49" t="n">
        <v>2</v>
      </c>
      <c r="CI24" s="49" t="n">
        <v>0</v>
      </c>
      <c r="CJ24" s="49" t="n">
        <v>0</v>
      </c>
      <c r="CK24" s="49" t="n">
        <v>2</v>
      </c>
      <c r="CL24" s="49" t="n">
        <v>3</v>
      </c>
      <c r="CM24" s="49" t="n">
        <v>0</v>
      </c>
      <c r="CN24" s="49" t="n">
        <v>1</v>
      </c>
      <c r="CO24" s="49" t="n">
        <v>1</v>
      </c>
      <c r="CP24" s="49" t="n">
        <v>3</v>
      </c>
      <c r="CQ24" s="49" t="n">
        <v>3</v>
      </c>
      <c r="CR24" s="49" t="n">
        <v>3</v>
      </c>
      <c r="CS24" s="49" t="n">
        <v>3</v>
      </c>
      <c r="CT24" s="49" t="n">
        <v>2</v>
      </c>
      <c r="CU24" s="49" t="n">
        <v>3</v>
      </c>
      <c r="CV24" s="49" t="n">
        <v>3</v>
      </c>
      <c r="CW24" s="50" t="n">
        <f aca="false">SUM(G24:CV24)</f>
        <v>99</v>
      </c>
    </row>
    <row r="25" customFormat="false" ht="25.5" hidden="false" customHeight="true" outlineLevel="0" collapsed="false">
      <c r="A25" s="56" t="n">
        <v>3</v>
      </c>
      <c r="B25" s="49" t="s">
        <v>740</v>
      </c>
      <c r="C25" s="56" t="n">
        <v>31</v>
      </c>
      <c r="D25" s="49" t="s">
        <v>741</v>
      </c>
      <c r="E25" s="51" t="n">
        <v>311</v>
      </c>
      <c r="F25" s="52" t="s">
        <v>742</v>
      </c>
      <c r="G25" s="38" t="n">
        <v>2</v>
      </c>
      <c r="H25" s="38" t="n">
        <v>0</v>
      </c>
      <c r="I25" s="38" t="n">
        <v>0</v>
      </c>
      <c r="J25" s="38" t="n">
        <v>0</v>
      </c>
      <c r="K25" s="38" t="n">
        <v>1</v>
      </c>
      <c r="L25" s="38" t="n">
        <v>1</v>
      </c>
      <c r="M25" s="38" t="n">
        <v>3</v>
      </c>
      <c r="N25" s="38" t="n">
        <v>2</v>
      </c>
      <c r="O25" s="38" t="n">
        <v>3</v>
      </c>
      <c r="P25" s="38" t="n">
        <v>1</v>
      </c>
      <c r="Q25" s="38" t="n">
        <v>2</v>
      </c>
      <c r="R25" s="38" t="n">
        <v>3</v>
      </c>
      <c r="S25" s="38" t="n">
        <v>0</v>
      </c>
      <c r="T25" s="38" t="n">
        <v>0</v>
      </c>
      <c r="U25" s="38" t="n">
        <v>2</v>
      </c>
      <c r="V25" s="38" t="n">
        <v>3</v>
      </c>
      <c r="W25" s="38" t="n">
        <v>2</v>
      </c>
      <c r="X25" s="38" t="n">
        <v>0</v>
      </c>
      <c r="Y25" s="38" t="n">
        <v>0</v>
      </c>
      <c r="Z25" s="38" t="n">
        <v>0</v>
      </c>
      <c r="AA25" s="38" t="n">
        <v>0</v>
      </c>
      <c r="AB25" s="38" t="n">
        <v>0</v>
      </c>
      <c r="AC25" s="38" t="n">
        <v>1</v>
      </c>
      <c r="AD25" s="38" t="n">
        <v>1</v>
      </c>
      <c r="AE25" s="38" t="n">
        <v>0</v>
      </c>
      <c r="AF25" s="38" t="n">
        <v>0</v>
      </c>
      <c r="AG25" s="38" t="n">
        <v>0</v>
      </c>
      <c r="AH25" s="38" t="n">
        <v>0</v>
      </c>
      <c r="AI25" s="38" t="n">
        <v>0</v>
      </c>
      <c r="AJ25" s="38" t="n">
        <v>0</v>
      </c>
      <c r="AK25" s="38" t="n">
        <v>0</v>
      </c>
      <c r="AL25" s="38" t="n">
        <v>0</v>
      </c>
      <c r="AM25" s="38" t="n">
        <v>0</v>
      </c>
      <c r="AN25" s="38" t="n">
        <v>0</v>
      </c>
      <c r="AO25" s="38" t="n">
        <v>0</v>
      </c>
      <c r="AP25" s="38" t="n">
        <v>0</v>
      </c>
      <c r="AQ25" s="38" t="n">
        <v>2</v>
      </c>
      <c r="AR25" s="38" t="n">
        <v>0</v>
      </c>
      <c r="AS25" s="38" t="n">
        <v>0</v>
      </c>
      <c r="AT25" s="38" t="n">
        <v>0</v>
      </c>
      <c r="AU25" s="38" t="n">
        <v>0</v>
      </c>
      <c r="AV25" s="38" t="n">
        <v>2</v>
      </c>
      <c r="AW25" s="38" t="n">
        <v>0</v>
      </c>
      <c r="AX25" s="38" t="n">
        <v>0</v>
      </c>
      <c r="AY25" s="38" t="n">
        <v>0</v>
      </c>
      <c r="AZ25" s="38" t="n">
        <v>0</v>
      </c>
      <c r="BA25" s="38" t="n">
        <v>0</v>
      </c>
      <c r="BB25" s="38" t="n">
        <v>0</v>
      </c>
      <c r="BC25" s="38" t="n">
        <v>3</v>
      </c>
      <c r="BD25" s="38" t="n">
        <v>0</v>
      </c>
      <c r="BE25" s="38" t="n">
        <v>3</v>
      </c>
      <c r="BF25" s="38" t="n">
        <v>0</v>
      </c>
      <c r="BG25" s="38" t="n">
        <v>3</v>
      </c>
      <c r="BH25" s="38" t="n">
        <v>0</v>
      </c>
      <c r="BI25" s="38" t="n">
        <v>0</v>
      </c>
      <c r="BJ25" s="38" t="n">
        <v>0</v>
      </c>
      <c r="BK25" s="38" t="n">
        <v>0</v>
      </c>
      <c r="BL25" s="38" t="n">
        <v>0</v>
      </c>
      <c r="BM25" s="38" t="n">
        <v>0</v>
      </c>
      <c r="BN25" s="38" t="n">
        <v>0</v>
      </c>
      <c r="BO25" s="38" t="n">
        <v>0</v>
      </c>
      <c r="BP25" s="38" t="n">
        <v>0</v>
      </c>
      <c r="BQ25" s="38" t="n">
        <v>3</v>
      </c>
      <c r="BR25" s="38" t="n">
        <v>0</v>
      </c>
      <c r="BS25" s="38" t="n">
        <v>0</v>
      </c>
      <c r="BT25" s="38" t="n">
        <v>0</v>
      </c>
      <c r="BU25" s="38" t="n">
        <v>0</v>
      </c>
      <c r="BV25" s="38" t="n">
        <v>0</v>
      </c>
      <c r="BW25" s="38" t="n">
        <v>0</v>
      </c>
      <c r="BX25" s="38" t="n">
        <v>0</v>
      </c>
      <c r="BY25" s="38" t="n">
        <v>0</v>
      </c>
      <c r="BZ25" s="38" t="n">
        <v>0</v>
      </c>
      <c r="CA25" s="38" t="n">
        <v>0</v>
      </c>
      <c r="CB25" s="38" t="n">
        <v>0</v>
      </c>
      <c r="CC25" s="38" t="n">
        <v>0</v>
      </c>
      <c r="CD25" s="38" t="n">
        <v>0</v>
      </c>
      <c r="CE25" s="38" t="n">
        <v>0</v>
      </c>
      <c r="CF25" s="38" t="n">
        <v>0</v>
      </c>
      <c r="CG25" s="38" t="n">
        <v>0</v>
      </c>
      <c r="CH25" s="38" t="n">
        <v>0</v>
      </c>
      <c r="CI25" s="38" t="n">
        <v>3</v>
      </c>
      <c r="CJ25" s="38" t="n">
        <v>0</v>
      </c>
      <c r="CK25" s="38" t="n">
        <v>0</v>
      </c>
      <c r="CL25" s="38" t="n">
        <v>0</v>
      </c>
      <c r="CM25" s="38" t="n">
        <v>0</v>
      </c>
      <c r="CN25" s="38" t="n">
        <v>1</v>
      </c>
      <c r="CO25" s="38" t="n">
        <v>0</v>
      </c>
      <c r="CP25" s="38" t="n">
        <v>0</v>
      </c>
      <c r="CQ25" s="38" t="n">
        <v>1</v>
      </c>
      <c r="CR25" s="38" t="n">
        <v>0</v>
      </c>
      <c r="CS25" s="38" t="n">
        <v>1</v>
      </c>
      <c r="CT25" s="38" t="n">
        <v>0</v>
      </c>
      <c r="CU25" s="38" t="n">
        <v>0</v>
      </c>
      <c r="CV25" s="38" t="n">
        <v>2</v>
      </c>
      <c r="CW25" s="50" t="n">
        <f aca="false">SUM(G25:CV25)</f>
        <v>51</v>
      </c>
    </row>
    <row r="26" customFormat="false" ht="12.75" hidden="false" customHeight="false" outlineLevel="0" collapsed="false">
      <c r="A26" s="56"/>
      <c r="B26" s="49"/>
      <c r="C26" s="56"/>
      <c r="D26" s="49"/>
      <c r="E26" s="48" t="n">
        <v>312</v>
      </c>
      <c r="F26" s="47" t="s">
        <v>743</v>
      </c>
      <c r="G26" s="49" t="n">
        <v>2</v>
      </c>
      <c r="H26" s="49" t="n">
        <v>0</v>
      </c>
      <c r="I26" s="49" t="n">
        <v>0</v>
      </c>
      <c r="J26" s="49" t="n">
        <v>0</v>
      </c>
      <c r="K26" s="49" t="n">
        <v>2</v>
      </c>
      <c r="L26" s="49" t="n">
        <v>0</v>
      </c>
      <c r="M26" s="49" t="n">
        <v>3</v>
      </c>
      <c r="N26" s="49" t="n">
        <v>3</v>
      </c>
      <c r="O26" s="49" t="n">
        <v>3</v>
      </c>
      <c r="P26" s="49" t="n">
        <v>1</v>
      </c>
      <c r="Q26" s="49" t="n">
        <v>1</v>
      </c>
      <c r="R26" s="49" t="n">
        <v>2</v>
      </c>
      <c r="S26" s="49" t="n">
        <v>0</v>
      </c>
      <c r="T26" s="49" t="n">
        <v>0</v>
      </c>
      <c r="U26" s="49" t="n">
        <v>0</v>
      </c>
      <c r="V26" s="49" t="n">
        <v>0</v>
      </c>
      <c r="W26" s="49" t="n">
        <v>2</v>
      </c>
      <c r="X26" s="49" t="n">
        <v>0</v>
      </c>
      <c r="Y26" s="49" t="n">
        <v>0</v>
      </c>
      <c r="Z26" s="49" t="n">
        <v>0</v>
      </c>
      <c r="AA26" s="49" t="n">
        <v>0</v>
      </c>
      <c r="AB26" s="49" t="n">
        <v>0</v>
      </c>
      <c r="AC26" s="49" t="n">
        <v>0</v>
      </c>
      <c r="AD26" s="49" t="n">
        <v>1</v>
      </c>
      <c r="AE26" s="49" t="n">
        <v>0</v>
      </c>
      <c r="AF26" s="49" t="n">
        <v>0</v>
      </c>
      <c r="AG26" s="49" t="n">
        <v>0</v>
      </c>
      <c r="AH26" s="49" t="n">
        <v>3</v>
      </c>
      <c r="AI26" s="49" t="n">
        <v>0</v>
      </c>
      <c r="AJ26" s="49" t="n">
        <v>0</v>
      </c>
      <c r="AK26" s="49" t="n">
        <v>0</v>
      </c>
      <c r="AL26" s="49" t="n">
        <v>3</v>
      </c>
      <c r="AM26" s="49" t="n">
        <v>0</v>
      </c>
      <c r="AN26" s="49" t="n">
        <v>0</v>
      </c>
      <c r="AO26" s="49" t="n">
        <v>0</v>
      </c>
      <c r="AP26" s="49" t="n">
        <v>3</v>
      </c>
      <c r="AQ26" s="49" t="n">
        <v>0</v>
      </c>
      <c r="AR26" s="49" t="n">
        <v>0</v>
      </c>
      <c r="AS26" s="49" t="n">
        <v>0</v>
      </c>
      <c r="AT26" s="49" t="n">
        <v>0</v>
      </c>
      <c r="AU26" s="49" t="n">
        <v>0</v>
      </c>
      <c r="AV26" s="49" t="n">
        <v>3</v>
      </c>
      <c r="AW26" s="49" t="n">
        <v>0</v>
      </c>
      <c r="AX26" s="49" t="n">
        <v>0</v>
      </c>
      <c r="AY26" s="49" t="n">
        <v>0</v>
      </c>
      <c r="AZ26" s="49" t="n">
        <v>0</v>
      </c>
      <c r="BA26" s="49" t="n">
        <v>0</v>
      </c>
      <c r="BB26" s="49" t="n">
        <v>0</v>
      </c>
      <c r="BC26" s="49" t="n">
        <v>0</v>
      </c>
      <c r="BD26" s="49" t="n">
        <v>0</v>
      </c>
      <c r="BE26" s="49" t="n">
        <v>1</v>
      </c>
      <c r="BF26" s="49" t="n">
        <v>3</v>
      </c>
      <c r="BG26" s="49" t="n">
        <v>3</v>
      </c>
      <c r="BH26" s="49" t="n">
        <v>0</v>
      </c>
      <c r="BI26" s="49" t="n">
        <v>0</v>
      </c>
      <c r="BJ26" s="49" t="n">
        <v>0</v>
      </c>
      <c r="BK26" s="49" t="n">
        <v>0</v>
      </c>
      <c r="BL26" s="49" t="n">
        <v>0</v>
      </c>
      <c r="BM26" s="49" t="n">
        <v>0</v>
      </c>
      <c r="BN26" s="49" t="n">
        <v>0</v>
      </c>
      <c r="BO26" s="49" t="n">
        <v>0</v>
      </c>
      <c r="BP26" s="49" t="n">
        <v>0</v>
      </c>
      <c r="BQ26" s="49" t="n">
        <v>0</v>
      </c>
      <c r="BR26" s="49" t="n">
        <v>0</v>
      </c>
      <c r="BS26" s="49" t="n">
        <v>0</v>
      </c>
      <c r="BT26" s="49" t="n">
        <v>0</v>
      </c>
      <c r="BU26" s="49" t="n">
        <v>0</v>
      </c>
      <c r="BV26" s="49" t="n">
        <v>0</v>
      </c>
      <c r="BW26" s="49" t="n">
        <v>0</v>
      </c>
      <c r="BX26" s="49" t="n">
        <v>0</v>
      </c>
      <c r="BY26" s="49" t="n">
        <v>0</v>
      </c>
      <c r="BZ26" s="49" t="n">
        <v>0</v>
      </c>
      <c r="CA26" s="49" t="n">
        <v>0</v>
      </c>
      <c r="CB26" s="49" t="n">
        <v>0</v>
      </c>
      <c r="CC26" s="49" t="n">
        <v>0</v>
      </c>
      <c r="CD26" s="49" t="n">
        <v>0</v>
      </c>
      <c r="CE26" s="49" t="n">
        <v>0</v>
      </c>
      <c r="CF26" s="49" t="n">
        <v>0</v>
      </c>
      <c r="CG26" s="49" t="n">
        <v>0</v>
      </c>
      <c r="CH26" s="49" t="n">
        <v>0</v>
      </c>
      <c r="CI26" s="49" t="n">
        <v>0</v>
      </c>
      <c r="CJ26" s="49" t="n">
        <v>0</v>
      </c>
      <c r="CK26" s="49" t="n">
        <v>0</v>
      </c>
      <c r="CL26" s="49" t="n">
        <v>0</v>
      </c>
      <c r="CM26" s="49" t="n">
        <v>0</v>
      </c>
      <c r="CN26" s="49" t="n">
        <v>0</v>
      </c>
      <c r="CO26" s="49" t="n">
        <v>0</v>
      </c>
      <c r="CP26" s="49" t="n">
        <v>0</v>
      </c>
      <c r="CQ26" s="49" t="n">
        <v>1</v>
      </c>
      <c r="CR26" s="49" t="n">
        <v>0</v>
      </c>
      <c r="CS26" s="49" t="n">
        <v>1</v>
      </c>
      <c r="CT26" s="49" t="n">
        <v>0</v>
      </c>
      <c r="CU26" s="49" t="n">
        <v>0</v>
      </c>
      <c r="CV26" s="49" t="n">
        <v>0</v>
      </c>
      <c r="CW26" s="50" t="n">
        <f aca="false">SUM(G26:CV26)</f>
        <v>41</v>
      </c>
    </row>
    <row r="27" customFormat="false" ht="12.75" hidden="false" customHeight="false" outlineLevel="0" collapsed="false">
      <c r="A27" s="56"/>
      <c r="B27" s="49"/>
      <c r="C27" s="56"/>
      <c r="D27" s="49"/>
      <c r="E27" s="51" t="n">
        <v>313</v>
      </c>
      <c r="F27" s="52" t="s">
        <v>744</v>
      </c>
      <c r="G27" s="38" t="n">
        <v>2</v>
      </c>
      <c r="H27" s="38" t="n">
        <v>0</v>
      </c>
      <c r="I27" s="38" t="n">
        <v>0</v>
      </c>
      <c r="J27" s="38" t="n">
        <v>0</v>
      </c>
      <c r="K27" s="38" t="n">
        <v>1</v>
      </c>
      <c r="L27" s="38" t="n">
        <v>3</v>
      </c>
      <c r="M27" s="38" t="n">
        <v>3</v>
      </c>
      <c r="N27" s="38" t="n">
        <v>2</v>
      </c>
      <c r="O27" s="38" t="n">
        <v>3</v>
      </c>
      <c r="P27" s="38" t="n">
        <v>1</v>
      </c>
      <c r="Q27" s="38" t="n">
        <v>2</v>
      </c>
      <c r="R27" s="38" t="n">
        <v>2</v>
      </c>
      <c r="S27" s="38" t="n">
        <v>2</v>
      </c>
      <c r="T27" s="38" t="n">
        <v>1</v>
      </c>
      <c r="U27" s="38" t="n">
        <v>1</v>
      </c>
      <c r="V27" s="38" t="n">
        <v>3</v>
      </c>
      <c r="W27" s="38" t="n">
        <v>2</v>
      </c>
      <c r="X27" s="38" t="n">
        <v>0</v>
      </c>
      <c r="Y27" s="38" t="n">
        <v>0</v>
      </c>
      <c r="Z27" s="38" t="n">
        <v>0</v>
      </c>
      <c r="AA27" s="38" t="n">
        <v>0</v>
      </c>
      <c r="AB27" s="38" t="n">
        <v>0</v>
      </c>
      <c r="AC27" s="38" t="n">
        <v>1</v>
      </c>
      <c r="AD27" s="38" t="n">
        <v>1</v>
      </c>
      <c r="AE27" s="38" t="n">
        <v>0</v>
      </c>
      <c r="AF27" s="38" t="n">
        <v>0</v>
      </c>
      <c r="AG27" s="38" t="n">
        <v>0</v>
      </c>
      <c r="AH27" s="38" t="n">
        <v>2</v>
      </c>
      <c r="AI27" s="38" t="n">
        <v>0</v>
      </c>
      <c r="AJ27" s="38" t="n">
        <v>0</v>
      </c>
      <c r="AK27" s="38" t="n">
        <v>0</v>
      </c>
      <c r="AL27" s="38" t="n">
        <v>1</v>
      </c>
      <c r="AM27" s="38" t="n">
        <v>2</v>
      </c>
      <c r="AN27" s="38" t="n">
        <v>0</v>
      </c>
      <c r="AO27" s="38" t="n">
        <v>0</v>
      </c>
      <c r="AP27" s="38" t="n">
        <v>1</v>
      </c>
      <c r="AQ27" s="38" t="n">
        <v>0</v>
      </c>
      <c r="AR27" s="38" t="n">
        <v>0</v>
      </c>
      <c r="AS27" s="38" t="n">
        <v>0</v>
      </c>
      <c r="AT27" s="38" t="n">
        <v>0</v>
      </c>
      <c r="AU27" s="38" t="n">
        <v>0</v>
      </c>
      <c r="AV27" s="38" t="n">
        <v>2</v>
      </c>
      <c r="AW27" s="38" t="n">
        <v>0</v>
      </c>
      <c r="AX27" s="38" t="n">
        <v>0</v>
      </c>
      <c r="AY27" s="38" t="n">
        <v>0</v>
      </c>
      <c r="AZ27" s="38" t="n">
        <v>0</v>
      </c>
      <c r="BA27" s="38" t="n">
        <v>0</v>
      </c>
      <c r="BB27" s="38" t="n">
        <v>0</v>
      </c>
      <c r="BC27" s="38" t="n">
        <v>0</v>
      </c>
      <c r="BD27" s="38" t="n">
        <v>0</v>
      </c>
      <c r="BE27" s="38" t="n">
        <v>0</v>
      </c>
      <c r="BF27" s="38" t="n">
        <v>0</v>
      </c>
      <c r="BG27" s="38" t="n">
        <v>3</v>
      </c>
      <c r="BH27" s="38" t="n">
        <v>0</v>
      </c>
      <c r="BI27" s="38" t="n">
        <v>0</v>
      </c>
      <c r="BJ27" s="38" t="n">
        <v>0</v>
      </c>
      <c r="BK27" s="38" t="n">
        <v>0</v>
      </c>
      <c r="BL27" s="38" t="n">
        <v>0</v>
      </c>
      <c r="BM27" s="38" t="n">
        <v>0</v>
      </c>
      <c r="BN27" s="38" t="n">
        <v>0</v>
      </c>
      <c r="BO27" s="38" t="n">
        <v>0</v>
      </c>
      <c r="BP27" s="38" t="n">
        <v>0</v>
      </c>
      <c r="BQ27" s="38" t="n">
        <v>3</v>
      </c>
      <c r="BR27" s="38" t="n">
        <v>0</v>
      </c>
      <c r="BS27" s="38" t="n">
        <v>0</v>
      </c>
      <c r="BT27" s="38" t="n">
        <v>0</v>
      </c>
      <c r="BU27" s="38" t="n">
        <v>0</v>
      </c>
      <c r="BV27" s="38" t="n">
        <v>0</v>
      </c>
      <c r="BW27" s="38" t="n">
        <v>0</v>
      </c>
      <c r="BX27" s="38" t="n">
        <v>0</v>
      </c>
      <c r="BY27" s="38" t="n">
        <v>0</v>
      </c>
      <c r="BZ27" s="38" t="n">
        <v>0</v>
      </c>
      <c r="CA27" s="38" t="n">
        <v>0</v>
      </c>
      <c r="CB27" s="38" t="n">
        <v>0</v>
      </c>
      <c r="CC27" s="38" t="n">
        <v>0</v>
      </c>
      <c r="CD27" s="38" t="n">
        <v>0</v>
      </c>
      <c r="CE27" s="38" t="n">
        <v>0</v>
      </c>
      <c r="CF27" s="38" t="n">
        <v>0</v>
      </c>
      <c r="CG27" s="38" t="n">
        <v>0</v>
      </c>
      <c r="CH27" s="38" t="n">
        <v>0</v>
      </c>
      <c r="CI27" s="38" t="n">
        <v>3</v>
      </c>
      <c r="CJ27" s="38" t="n">
        <v>0</v>
      </c>
      <c r="CK27" s="38" t="n">
        <v>0</v>
      </c>
      <c r="CL27" s="38" t="n">
        <v>0</v>
      </c>
      <c r="CM27" s="38" t="n">
        <v>0</v>
      </c>
      <c r="CN27" s="38" t="n">
        <v>1</v>
      </c>
      <c r="CO27" s="38" t="n">
        <v>0</v>
      </c>
      <c r="CP27" s="38" t="n">
        <v>0</v>
      </c>
      <c r="CQ27" s="38" t="n">
        <v>1</v>
      </c>
      <c r="CR27" s="38" t="n">
        <v>0</v>
      </c>
      <c r="CS27" s="38" t="n">
        <v>1</v>
      </c>
      <c r="CT27" s="38" t="n">
        <v>0</v>
      </c>
      <c r="CU27" s="38" t="n">
        <v>0</v>
      </c>
      <c r="CV27" s="38" t="n">
        <v>1</v>
      </c>
      <c r="CW27" s="50" t="n">
        <f aca="false">SUM(G27:CV27)</f>
        <v>51</v>
      </c>
    </row>
    <row r="28" customFormat="false" ht="25.5" hidden="false" customHeight="false" outlineLevel="0" collapsed="false">
      <c r="A28" s="56"/>
      <c r="B28" s="49"/>
      <c r="C28" s="39" t="n">
        <v>32</v>
      </c>
      <c r="D28" s="57" t="s">
        <v>745</v>
      </c>
      <c r="E28" s="48" t="n">
        <v>321</v>
      </c>
      <c r="F28" s="47" t="s">
        <v>746</v>
      </c>
      <c r="G28" s="49" t="n">
        <v>2</v>
      </c>
      <c r="H28" s="49" t="n">
        <v>2</v>
      </c>
      <c r="I28" s="49" t="n">
        <v>2</v>
      </c>
      <c r="J28" s="49" t="n">
        <v>2</v>
      </c>
      <c r="K28" s="49" t="n">
        <v>3</v>
      </c>
      <c r="L28" s="49" t="n">
        <v>0</v>
      </c>
      <c r="M28" s="49" t="n">
        <v>2</v>
      </c>
      <c r="N28" s="49" t="n">
        <v>3</v>
      </c>
      <c r="O28" s="49" t="n">
        <v>2</v>
      </c>
      <c r="P28" s="49" t="n">
        <v>3</v>
      </c>
      <c r="Q28" s="49" t="n">
        <v>0</v>
      </c>
      <c r="R28" s="49" t="n">
        <v>0</v>
      </c>
      <c r="S28" s="49" t="n">
        <v>0</v>
      </c>
      <c r="T28" s="49" t="n">
        <v>0</v>
      </c>
      <c r="U28" s="49" t="n">
        <v>3</v>
      </c>
      <c r="V28" s="49" t="n">
        <v>2</v>
      </c>
      <c r="W28" s="49" t="n">
        <v>3</v>
      </c>
      <c r="X28" s="49" t="n">
        <v>0</v>
      </c>
      <c r="Y28" s="49" t="n">
        <v>1</v>
      </c>
      <c r="Z28" s="49" t="n">
        <v>1</v>
      </c>
      <c r="AA28" s="49" t="n">
        <v>1</v>
      </c>
      <c r="AB28" s="49" t="n">
        <v>0</v>
      </c>
      <c r="AC28" s="49" t="n">
        <v>1</v>
      </c>
      <c r="AD28" s="49" t="n">
        <v>1</v>
      </c>
      <c r="AE28" s="49" t="n">
        <v>1</v>
      </c>
      <c r="AF28" s="49" t="n">
        <v>0</v>
      </c>
      <c r="AG28" s="49" t="n">
        <v>0</v>
      </c>
      <c r="AH28" s="49" t="n">
        <v>0</v>
      </c>
      <c r="AI28" s="49" t="n">
        <v>3</v>
      </c>
      <c r="AJ28" s="49" t="n">
        <v>3</v>
      </c>
      <c r="AK28" s="49" t="n">
        <v>3</v>
      </c>
      <c r="AL28" s="49" t="n">
        <v>0</v>
      </c>
      <c r="AM28" s="49" t="n">
        <v>0</v>
      </c>
      <c r="AN28" s="49" t="n">
        <v>0</v>
      </c>
      <c r="AO28" s="49" t="n">
        <v>3</v>
      </c>
      <c r="AP28" s="49" t="n">
        <v>0</v>
      </c>
      <c r="AQ28" s="49" t="n">
        <v>3</v>
      </c>
      <c r="AR28" s="49" t="n">
        <v>3</v>
      </c>
      <c r="AS28" s="49" t="n">
        <v>0</v>
      </c>
      <c r="AT28" s="49" t="n">
        <v>0</v>
      </c>
      <c r="AU28" s="49" t="n">
        <v>3</v>
      </c>
      <c r="AV28" s="49" t="n">
        <v>3</v>
      </c>
      <c r="AW28" s="49" t="n">
        <v>3</v>
      </c>
      <c r="AX28" s="49" t="n">
        <v>0</v>
      </c>
      <c r="AY28" s="49" t="n">
        <v>3</v>
      </c>
      <c r="AZ28" s="49" t="n">
        <v>3</v>
      </c>
      <c r="BA28" s="49" t="n">
        <v>3</v>
      </c>
      <c r="BB28" s="49" t="n">
        <v>2</v>
      </c>
      <c r="BC28" s="49" t="n">
        <v>0</v>
      </c>
      <c r="BD28" s="49" t="n">
        <v>0</v>
      </c>
      <c r="BE28" s="49" t="n">
        <v>0</v>
      </c>
      <c r="BF28" s="49" t="n">
        <v>0</v>
      </c>
      <c r="BG28" s="49" t="n">
        <v>1</v>
      </c>
      <c r="BH28" s="49" t="n">
        <v>3</v>
      </c>
      <c r="BI28" s="49" t="n">
        <v>3</v>
      </c>
      <c r="BJ28" s="49" t="n">
        <v>3</v>
      </c>
      <c r="BK28" s="49" t="n">
        <v>0</v>
      </c>
      <c r="BL28" s="49" t="n">
        <v>3</v>
      </c>
      <c r="BM28" s="49" t="n">
        <v>3</v>
      </c>
      <c r="BN28" s="49" t="n">
        <v>0</v>
      </c>
      <c r="BO28" s="49" t="n">
        <v>0</v>
      </c>
      <c r="BP28" s="49" t="n">
        <v>0</v>
      </c>
      <c r="BQ28" s="49" t="n">
        <v>0</v>
      </c>
      <c r="BR28" s="49" t="n">
        <v>3</v>
      </c>
      <c r="BS28" s="49" t="n">
        <v>3</v>
      </c>
      <c r="BT28" s="49" t="n">
        <v>0</v>
      </c>
      <c r="BU28" s="49" t="n">
        <v>2</v>
      </c>
      <c r="BV28" s="49" t="n">
        <v>2</v>
      </c>
      <c r="BW28" s="49" t="n">
        <v>3</v>
      </c>
      <c r="BX28" s="49" t="n">
        <v>0</v>
      </c>
      <c r="BY28" s="49" t="n">
        <v>3</v>
      </c>
      <c r="BZ28" s="49" t="n">
        <v>3</v>
      </c>
      <c r="CA28" s="49" t="n">
        <v>3</v>
      </c>
      <c r="CB28" s="49" t="n">
        <v>3</v>
      </c>
      <c r="CC28" s="49" t="n">
        <v>0</v>
      </c>
      <c r="CD28" s="49" t="n">
        <v>3</v>
      </c>
      <c r="CE28" s="49" t="n">
        <v>0</v>
      </c>
      <c r="CF28" s="49" t="n">
        <v>1</v>
      </c>
      <c r="CG28" s="49" t="n">
        <v>2</v>
      </c>
      <c r="CH28" s="49" t="n">
        <v>3</v>
      </c>
      <c r="CI28" s="49" t="n">
        <v>0</v>
      </c>
      <c r="CJ28" s="49" t="n">
        <v>3</v>
      </c>
      <c r="CK28" s="49" t="n">
        <v>3</v>
      </c>
      <c r="CL28" s="49" t="n">
        <v>3</v>
      </c>
      <c r="CM28" s="49" t="n">
        <v>1</v>
      </c>
      <c r="CN28" s="49" t="n">
        <v>1</v>
      </c>
      <c r="CO28" s="49" t="n">
        <v>3</v>
      </c>
      <c r="CP28" s="49" t="n">
        <v>3</v>
      </c>
      <c r="CQ28" s="49" t="n">
        <v>3</v>
      </c>
      <c r="CR28" s="49" t="n">
        <v>0</v>
      </c>
      <c r="CS28" s="49" t="n">
        <v>3</v>
      </c>
      <c r="CT28" s="49" t="n">
        <v>3</v>
      </c>
      <c r="CU28" s="49" t="n">
        <v>3</v>
      </c>
      <c r="CV28" s="49" t="n">
        <v>3</v>
      </c>
      <c r="CW28" s="50" t="n">
        <f aca="false">SUM(G28:CV28)</f>
        <v>155</v>
      </c>
    </row>
    <row r="29" customFormat="false" ht="12.75" hidden="false" customHeight="false" outlineLevel="0" collapsed="false">
      <c r="A29" s="56"/>
      <c r="B29" s="49"/>
      <c r="C29" s="58"/>
      <c r="D29" s="59"/>
      <c r="E29" s="51" t="n">
        <v>322</v>
      </c>
      <c r="F29" s="52" t="s">
        <v>747</v>
      </c>
      <c r="G29" s="38" t="n">
        <v>0</v>
      </c>
      <c r="H29" s="38" t="n">
        <v>0</v>
      </c>
      <c r="I29" s="38" t="n">
        <v>0</v>
      </c>
      <c r="J29" s="38" t="n">
        <v>0</v>
      </c>
      <c r="K29" s="38" t="n">
        <v>3</v>
      </c>
      <c r="L29" s="38" t="n">
        <v>0</v>
      </c>
      <c r="M29" s="38" t="n">
        <v>2</v>
      </c>
      <c r="N29" s="38" t="n">
        <v>3</v>
      </c>
      <c r="O29" s="38" t="n">
        <v>2</v>
      </c>
      <c r="P29" s="38" t="n">
        <v>2</v>
      </c>
      <c r="Q29" s="38" t="n">
        <v>3</v>
      </c>
      <c r="R29" s="38" t="n">
        <v>0</v>
      </c>
      <c r="S29" s="38" t="n">
        <v>0</v>
      </c>
      <c r="T29" s="38" t="n">
        <v>0</v>
      </c>
      <c r="U29" s="38" t="n">
        <v>3</v>
      </c>
      <c r="V29" s="38" t="n">
        <v>0</v>
      </c>
      <c r="W29" s="38" t="n">
        <v>2</v>
      </c>
      <c r="X29" s="38" t="n">
        <v>0</v>
      </c>
      <c r="Y29" s="38" t="n">
        <v>0</v>
      </c>
      <c r="Z29" s="38" t="n">
        <v>0</v>
      </c>
      <c r="AA29" s="38" t="n">
        <v>0</v>
      </c>
      <c r="AB29" s="38" t="n">
        <v>0</v>
      </c>
      <c r="AC29" s="38" t="n">
        <v>0</v>
      </c>
      <c r="AD29" s="38" t="n">
        <v>2</v>
      </c>
      <c r="AE29" s="38" t="n">
        <v>1</v>
      </c>
      <c r="AF29" s="38" t="n">
        <v>0</v>
      </c>
      <c r="AG29" s="38" t="n">
        <v>0</v>
      </c>
      <c r="AH29" s="38" t="n">
        <v>1</v>
      </c>
      <c r="AI29" s="38" t="n">
        <v>0</v>
      </c>
      <c r="AJ29" s="38" t="n">
        <v>0</v>
      </c>
      <c r="AK29" s="38" t="n">
        <v>0</v>
      </c>
      <c r="AL29" s="38" t="n">
        <v>2</v>
      </c>
      <c r="AM29" s="38" t="n">
        <v>0</v>
      </c>
      <c r="AN29" s="38" t="n">
        <v>0</v>
      </c>
      <c r="AO29" s="38" t="n">
        <v>3</v>
      </c>
      <c r="AP29" s="38" t="n">
        <v>2</v>
      </c>
      <c r="AQ29" s="38" t="n">
        <v>3</v>
      </c>
      <c r="AR29" s="38" t="n">
        <v>2</v>
      </c>
      <c r="AS29" s="38" t="n">
        <v>1</v>
      </c>
      <c r="AT29" s="38" t="n">
        <v>0</v>
      </c>
      <c r="AU29" s="38" t="n">
        <v>0</v>
      </c>
      <c r="AV29" s="38" t="n">
        <v>3</v>
      </c>
      <c r="AW29" s="38" t="n">
        <v>0</v>
      </c>
      <c r="AX29" s="38" t="n">
        <v>0</v>
      </c>
      <c r="AY29" s="38" t="n">
        <v>1</v>
      </c>
      <c r="AZ29" s="38" t="n">
        <v>0</v>
      </c>
      <c r="BA29" s="38" t="n">
        <v>2</v>
      </c>
      <c r="BB29" s="38" t="n">
        <v>0</v>
      </c>
      <c r="BC29" s="38" t="n">
        <v>0</v>
      </c>
      <c r="BD29" s="38" t="n">
        <v>0</v>
      </c>
      <c r="BE29" s="38" t="n">
        <v>0</v>
      </c>
      <c r="BF29" s="38" t="n">
        <v>0</v>
      </c>
      <c r="BG29" s="38" t="n">
        <v>3</v>
      </c>
      <c r="BH29" s="38" t="n">
        <v>0</v>
      </c>
      <c r="BI29" s="38" t="n">
        <v>0</v>
      </c>
      <c r="BJ29" s="38" t="n">
        <v>2</v>
      </c>
      <c r="BK29" s="38" t="n">
        <v>0</v>
      </c>
      <c r="BL29" s="38" t="n">
        <v>2</v>
      </c>
      <c r="BM29" s="38" t="n">
        <v>2</v>
      </c>
      <c r="BN29" s="38" t="n">
        <v>0</v>
      </c>
      <c r="BO29" s="38" t="n">
        <v>0</v>
      </c>
      <c r="BP29" s="38" t="n">
        <v>0</v>
      </c>
      <c r="BQ29" s="38" t="n">
        <v>0</v>
      </c>
      <c r="BR29" s="38" t="n">
        <v>0</v>
      </c>
      <c r="BS29" s="38" t="n">
        <v>2</v>
      </c>
      <c r="BT29" s="38" t="n">
        <v>0</v>
      </c>
      <c r="BU29" s="38" t="n">
        <v>0</v>
      </c>
      <c r="BV29" s="38" t="n">
        <v>0</v>
      </c>
      <c r="BW29" s="38" t="n">
        <v>3</v>
      </c>
      <c r="BX29" s="38" t="n">
        <v>0</v>
      </c>
      <c r="BY29" s="38" t="n">
        <v>2</v>
      </c>
      <c r="BZ29" s="38" t="n">
        <v>0</v>
      </c>
      <c r="CA29" s="38" t="n">
        <v>2</v>
      </c>
      <c r="CB29" s="38" t="n">
        <v>2</v>
      </c>
      <c r="CC29" s="38" t="n">
        <v>0</v>
      </c>
      <c r="CD29" s="38" t="n">
        <v>0</v>
      </c>
      <c r="CE29" s="38" t="n">
        <v>0</v>
      </c>
      <c r="CF29" s="38" t="n">
        <v>0</v>
      </c>
      <c r="CG29" s="38" t="n">
        <v>0</v>
      </c>
      <c r="CH29" s="38" t="n">
        <v>0</v>
      </c>
      <c r="CI29" s="38" t="n">
        <v>0</v>
      </c>
      <c r="CJ29" s="38" t="n">
        <v>3</v>
      </c>
      <c r="CK29" s="38" t="n">
        <v>1</v>
      </c>
      <c r="CL29" s="38" t="n">
        <v>0</v>
      </c>
      <c r="CM29" s="38" t="n">
        <v>3</v>
      </c>
      <c r="CN29" s="38" t="n">
        <v>0</v>
      </c>
      <c r="CO29" s="38" t="n">
        <v>3</v>
      </c>
      <c r="CP29" s="38" t="n">
        <v>3</v>
      </c>
      <c r="CQ29" s="38" t="n">
        <v>3</v>
      </c>
      <c r="CR29" s="38" t="n">
        <v>0</v>
      </c>
      <c r="CS29" s="38" t="n">
        <v>0</v>
      </c>
      <c r="CT29" s="38" t="n">
        <v>0</v>
      </c>
      <c r="CU29" s="38" t="n">
        <v>0</v>
      </c>
      <c r="CV29" s="38" t="n">
        <v>0</v>
      </c>
      <c r="CW29" s="50" t="n">
        <f aca="false">SUM(G29:CV29)</f>
        <v>79</v>
      </c>
    </row>
    <row r="30" customFormat="false" ht="12.75" hidden="false" customHeight="false" outlineLevel="0" collapsed="false">
      <c r="A30" s="56"/>
      <c r="B30" s="49"/>
      <c r="C30" s="58"/>
      <c r="D30" s="59"/>
      <c r="E30" s="48" t="n">
        <v>323</v>
      </c>
      <c r="F30" s="47" t="s">
        <v>748</v>
      </c>
      <c r="G30" s="49" t="n">
        <v>0</v>
      </c>
      <c r="H30" s="49" t="n">
        <v>2</v>
      </c>
      <c r="I30" s="49" t="n">
        <v>2</v>
      </c>
      <c r="J30" s="49" t="n">
        <v>2</v>
      </c>
      <c r="K30" s="49" t="n">
        <v>0</v>
      </c>
      <c r="L30" s="49" t="n">
        <v>0</v>
      </c>
      <c r="M30" s="49" t="n">
        <v>1</v>
      </c>
      <c r="N30" s="49" t="n">
        <v>0</v>
      </c>
      <c r="O30" s="49" t="n">
        <v>0</v>
      </c>
      <c r="P30" s="49" t="n">
        <v>0</v>
      </c>
      <c r="Q30" s="49" t="n">
        <v>0</v>
      </c>
      <c r="R30" s="49" t="n">
        <v>1</v>
      </c>
      <c r="S30" s="49" t="n">
        <v>0</v>
      </c>
      <c r="T30" s="49" t="n">
        <v>0</v>
      </c>
      <c r="U30" s="49" t="n">
        <v>2</v>
      </c>
      <c r="V30" s="49" t="n">
        <v>1</v>
      </c>
      <c r="W30" s="49" t="n">
        <v>0</v>
      </c>
      <c r="X30" s="49" t="n">
        <v>0</v>
      </c>
      <c r="Y30" s="49" t="n">
        <v>1</v>
      </c>
      <c r="Z30" s="49" t="n">
        <v>0</v>
      </c>
      <c r="AA30" s="49" t="n">
        <v>0</v>
      </c>
      <c r="AB30" s="49" t="n">
        <v>0</v>
      </c>
      <c r="AC30" s="49" t="n">
        <v>1</v>
      </c>
      <c r="AD30" s="49" t="n">
        <v>0</v>
      </c>
      <c r="AE30" s="49" t="n">
        <v>0</v>
      </c>
      <c r="AF30" s="49" t="n">
        <v>0</v>
      </c>
      <c r="AG30" s="49" t="n">
        <v>0</v>
      </c>
      <c r="AH30" s="49" t="n">
        <v>0</v>
      </c>
      <c r="AI30" s="49" t="n">
        <v>0</v>
      </c>
      <c r="AJ30" s="49" t="n">
        <v>2</v>
      </c>
      <c r="AK30" s="49" t="n">
        <v>0</v>
      </c>
      <c r="AL30" s="49" t="n">
        <v>0</v>
      </c>
      <c r="AM30" s="49" t="n">
        <v>0</v>
      </c>
      <c r="AN30" s="49" t="n">
        <v>0</v>
      </c>
      <c r="AO30" s="49" t="n">
        <v>3</v>
      </c>
      <c r="AP30" s="49" t="n">
        <v>0</v>
      </c>
      <c r="AQ30" s="49" t="n">
        <v>0</v>
      </c>
      <c r="AR30" s="49" t="n">
        <v>2</v>
      </c>
      <c r="AS30" s="49" t="n">
        <v>3</v>
      </c>
      <c r="AT30" s="49" t="n">
        <v>0</v>
      </c>
      <c r="AU30" s="49" t="n">
        <v>3</v>
      </c>
      <c r="AV30" s="49" t="n">
        <v>0</v>
      </c>
      <c r="AW30" s="49" t="n">
        <v>3</v>
      </c>
      <c r="AX30" s="49" t="n">
        <v>3</v>
      </c>
      <c r="AY30" s="49" t="n">
        <v>0</v>
      </c>
      <c r="AZ30" s="49" t="n">
        <v>2</v>
      </c>
      <c r="BA30" s="49" t="n">
        <v>2</v>
      </c>
      <c r="BB30" s="49" t="n">
        <v>0</v>
      </c>
      <c r="BC30" s="49" t="n">
        <v>3</v>
      </c>
      <c r="BD30" s="49" t="n">
        <v>3</v>
      </c>
      <c r="BE30" s="49" t="n">
        <v>3</v>
      </c>
      <c r="BF30" s="49" t="n">
        <v>3</v>
      </c>
      <c r="BG30" s="49" t="n">
        <v>0</v>
      </c>
      <c r="BH30" s="49" t="n">
        <v>0</v>
      </c>
      <c r="BI30" s="49" t="n">
        <v>3</v>
      </c>
      <c r="BJ30" s="49" t="n">
        <v>0</v>
      </c>
      <c r="BK30" s="49" t="n">
        <v>0</v>
      </c>
      <c r="BL30" s="49" t="n">
        <v>0</v>
      </c>
      <c r="BM30" s="49" t="n">
        <v>0</v>
      </c>
      <c r="BN30" s="49" t="n">
        <v>0</v>
      </c>
      <c r="BO30" s="49" t="n">
        <v>0</v>
      </c>
      <c r="BP30" s="49" t="n">
        <v>0</v>
      </c>
      <c r="BQ30" s="49" t="n">
        <v>1</v>
      </c>
      <c r="BR30" s="49" t="n">
        <v>0</v>
      </c>
      <c r="BS30" s="49" t="n">
        <v>1</v>
      </c>
      <c r="BT30" s="49" t="n">
        <v>0</v>
      </c>
      <c r="BU30" s="49" t="n">
        <v>0</v>
      </c>
      <c r="BV30" s="49" t="n">
        <v>0</v>
      </c>
      <c r="BW30" s="49" t="n">
        <v>0</v>
      </c>
      <c r="BX30" s="49" t="n">
        <v>0</v>
      </c>
      <c r="BY30" s="49" t="n">
        <v>0</v>
      </c>
      <c r="BZ30" s="49" t="n">
        <v>3</v>
      </c>
      <c r="CA30" s="49" t="n">
        <v>0</v>
      </c>
      <c r="CB30" s="49" t="n">
        <v>0</v>
      </c>
      <c r="CC30" s="49" t="n">
        <v>0</v>
      </c>
      <c r="CD30" s="49" t="n">
        <v>3</v>
      </c>
      <c r="CE30" s="49" t="n">
        <v>0</v>
      </c>
      <c r="CF30" s="49" t="n">
        <v>1</v>
      </c>
      <c r="CG30" s="49" t="n">
        <v>3</v>
      </c>
      <c r="CH30" s="49" t="n">
        <v>3</v>
      </c>
      <c r="CI30" s="49" t="n">
        <v>0</v>
      </c>
      <c r="CJ30" s="49" t="n">
        <v>0</v>
      </c>
      <c r="CK30" s="49" t="n">
        <v>2</v>
      </c>
      <c r="CL30" s="49" t="n">
        <v>1</v>
      </c>
      <c r="CM30" s="49" t="n">
        <v>0</v>
      </c>
      <c r="CN30" s="49" t="n">
        <v>3</v>
      </c>
      <c r="CO30" s="49" t="n">
        <v>0</v>
      </c>
      <c r="CP30" s="49" t="n">
        <v>0</v>
      </c>
      <c r="CQ30" s="49" t="n">
        <v>3</v>
      </c>
      <c r="CR30" s="49" t="n">
        <v>0</v>
      </c>
      <c r="CS30" s="49" t="n">
        <v>3</v>
      </c>
      <c r="CT30" s="49" t="n">
        <v>3</v>
      </c>
      <c r="CU30" s="49" t="n">
        <v>2</v>
      </c>
      <c r="CV30" s="49" t="n">
        <v>3</v>
      </c>
      <c r="CW30" s="50" t="n">
        <f aca="false">SUM(G30:CV30)</f>
        <v>86</v>
      </c>
    </row>
    <row r="31" customFormat="false" ht="12.75" hidden="false" customHeight="false" outlineLevel="0" collapsed="false">
      <c r="A31" s="56"/>
      <c r="B31" s="49"/>
      <c r="C31" s="60"/>
      <c r="D31" s="61"/>
      <c r="E31" s="51" t="n">
        <v>324</v>
      </c>
      <c r="F31" s="52" t="s">
        <v>749</v>
      </c>
      <c r="G31" s="38" t="n">
        <v>1</v>
      </c>
      <c r="H31" s="38" t="n">
        <v>1</v>
      </c>
      <c r="I31" s="38" t="n">
        <v>0</v>
      </c>
      <c r="J31" s="38" t="n">
        <v>2</v>
      </c>
      <c r="K31" s="38" t="n">
        <v>1</v>
      </c>
      <c r="L31" s="38" t="n">
        <v>1</v>
      </c>
      <c r="M31" s="38" t="n">
        <v>2</v>
      </c>
      <c r="N31" s="38" t="n">
        <v>2</v>
      </c>
      <c r="O31" s="38" t="n">
        <v>2</v>
      </c>
      <c r="P31" s="38" t="n">
        <v>0</v>
      </c>
      <c r="Q31" s="38" t="n">
        <v>3</v>
      </c>
      <c r="R31" s="38" t="n">
        <v>2</v>
      </c>
      <c r="S31" s="38" t="n">
        <v>0</v>
      </c>
      <c r="T31" s="38" t="n">
        <v>0</v>
      </c>
      <c r="U31" s="38" t="n">
        <v>3</v>
      </c>
      <c r="V31" s="38" t="n">
        <v>3</v>
      </c>
      <c r="W31" s="38" t="n">
        <v>3</v>
      </c>
      <c r="X31" s="38" t="n">
        <v>0</v>
      </c>
      <c r="Y31" s="38" t="n">
        <v>0</v>
      </c>
      <c r="Z31" s="38" t="n">
        <v>0</v>
      </c>
      <c r="AA31" s="38" t="n">
        <v>0</v>
      </c>
      <c r="AB31" s="38" t="n">
        <v>0</v>
      </c>
      <c r="AC31" s="38" t="n">
        <v>1</v>
      </c>
      <c r="AD31" s="38" t="n">
        <v>1</v>
      </c>
      <c r="AE31" s="38" t="n">
        <v>0</v>
      </c>
      <c r="AF31" s="38" t="n">
        <v>0</v>
      </c>
      <c r="AG31" s="38" t="n">
        <v>0</v>
      </c>
      <c r="AH31" s="38" t="n">
        <v>1</v>
      </c>
      <c r="AI31" s="38" t="n">
        <v>0</v>
      </c>
      <c r="AJ31" s="38" t="n">
        <v>2</v>
      </c>
      <c r="AK31" s="38" t="n">
        <v>0</v>
      </c>
      <c r="AL31" s="38" t="n">
        <v>1</v>
      </c>
      <c r="AM31" s="38" t="n">
        <v>0</v>
      </c>
      <c r="AN31" s="38" t="n">
        <v>0</v>
      </c>
      <c r="AO31" s="38" t="n">
        <v>0</v>
      </c>
      <c r="AP31" s="38" t="n">
        <v>0</v>
      </c>
      <c r="AQ31" s="38" t="n">
        <v>0</v>
      </c>
      <c r="AR31" s="38" t="n">
        <v>2</v>
      </c>
      <c r="AS31" s="38" t="n">
        <v>0</v>
      </c>
      <c r="AT31" s="38" t="n">
        <v>0</v>
      </c>
      <c r="AU31" s="38" t="n">
        <v>2</v>
      </c>
      <c r="AV31" s="38" t="n">
        <v>1</v>
      </c>
      <c r="AW31" s="38" t="n">
        <v>0</v>
      </c>
      <c r="AX31" s="38" t="n">
        <v>1</v>
      </c>
      <c r="AY31" s="38" t="n">
        <v>0</v>
      </c>
      <c r="AZ31" s="38" t="n">
        <v>0</v>
      </c>
      <c r="BA31" s="38" t="n">
        <v>2</v>
      </c>
      <c r="BB31" s="38" t="n">
        <v>0</v>
      </c>
      <c r="BC31" s="38" t="n">
        <v>1</v>
      </c>
      <c r="BD31" s="38" t="n">
        <v>0</v>
      </c>
      <c r="BE31" s="38" t="n">
        <v>2</v>
      </c>
      <c r="BF31" s="38" t="n">
        <v>0</v>
      </c>
      <c r="BG31" s="38" t="n">
        <v>3</v>
      </c>
      <c r="BH31" s="38" t="n">
        <v>0</v>
      </c>
      <c r="BI31" s="38" t="n">
        <v>1</v>
      </c>
      <c r="BJ31" s="38" t="n">
        <v>0</v>
      </c>
      <c r="BK31" s="38" t="n">
        <v>0</v>
      </c>
      <c r="BL31" s="38" t="n">
        <v>0</v>
      </c>
      <c r="BM31" s="38" t="n">
        <v>0</v>
      </c>
      <c r="BN31" s="38" t="n">
        <v>0</v>
      </c>
      <c r="BO31" s="38" t="n">
        <v>0</v>
      </c>
      <c r="BP31" s="38" t="n">
        <v>0</v>
      </c>
      <c r="BQ31" s="38" t="n">
        <v>3</v>
      </c>
      <c r="BR31" s="38" t="n">
        <v>0</v>
      </c>
      <c r="BS31" s="38" t="n">
        <v>0</v>
      </c>
      <c r="BT31" s="38" t="n">
        <v>0</v>
      </c>
      <c r="BU31" s="38" t="n">
        <v>0</v>
      </c>
      <c r="BV31" s="38" t="n">
        <v>0</v>
      </c>
      <c r="BW31" s="38" t="n">
        <v>0</v>
      </c>
      <c r="BX31" s="38" t="n">
        <v>0</v>
      </c>
      <c r="BY31" s="38" t="n">
        <v>0</v>
      </c>
      <c r="BZ31" s="38" t="n">
        <v>2</v>
      </c>
      <c r="CA31" s="38" t="n">
        <v>0</v>
      </c>
      <c r="CB31" s="38" t="n">
        <v>0</v>
      </c>
      <c r="CC31" s="38" t="n">
        <v>0</v>
      </c>
      <c r="CD31" s="38" t="n">
        <v>1</v>
      </c>
      <c r="CE31" s="38" t="n">
        <v>0</v>
      </c>
      <c r="CF31" s="38" t="n">
        <v>0</v>
      </c>
      <c r="CG31" s="38" t="n">
        <v>1</v>
      </c>
      <c r="CH31" s="38" t="n">
        <v>0</v>
      </c>
      <c r="CI31" s="38" t="n">
        <v>0</v>
      </c>
      <c r="CJ31" s="38" t="n">
        <v>0</v>
      </c>
      <c r="CK31" s="38" t="n">
        <v>3</v>
      </c>
      <c r="CL31" s="38" t="n">
        <v>1</v>
      </c>
      <c r="CM31" s="38" t="n">
        <v>3</v>
      </c>
      <c r="CN31" s="38" t="n">
        <v>3</v>
      </c>
      <c r="CO31" s="38" t="n">
        <v>3</v>
      </c>
      <c r="CP31" s="38" t="n">
        <v>3</v>
      </c>
      <c r="CQ31" s="38" t="n">
        <v>2</v>
      </c>
      <c r="CR31" s="38" t="n">
        <v>0</v>
      </c>
      <c r="CS31" s="38" t="n">
        <v>3</v>
      </c>
      <c r="CT31" s="38" t="n">
        <v>3</v>
      </c>
      <c r="CU31" s="38" t="n">
        <v>1</v>
      </c>
      <c r="CV31" s="38" t="n">
        <v>3</v>
      </c>
      <c r="CW31" s="50" t="n">
        <f aca="false">SUM(G31:CV31)</f>
        <v>82</v>
      </c>
    </row>
    <row r="32" customFormat="false" ht="25.5" hidden="false" customHeight="false" outlineLevel="0" collapsed="false">
      <c r="A32" s="56"/>
      <c r="B32" s="49"/>
      <c r="C32" s="62" t="n">
        <v>33</v>
      </c>
      <c r="D32" s="63" t="s">
        <v>750</v>
      </c>
      <c r="E32" s="48" t="n">
        <v>331</v>
      </c>
      <c r="F32" s="47" t="s">
        <v>751</v>
      </c>
      <c r="G32" s="49" t="n">
        <v>0</v>
      </c>
      <c r="H32" s="49" t="n">
        <v>0</v>
      </c>
      <c r="I32" s="49" t="n">
        <v>2</v>
      </c>
      <c r="J32" s="49" t="n">
        <v>2</v>
      </c>
      <c r="K32" s="49" t="n">
        <v>0</v>
      </c>
      <c r="L32" s="49" t="n">
        <v>0</v>
      </c>
      <c r="M32" s="49" t="n">
        <v>0</v>
      </c>
      <c r="N32" s="49" t="n">
        <v>0</v>
      </c>
      <c r="O32" s="49" t="n">
        <v>0</v>
      </c>
      <c r="P32" s="49" t="n">
        <v>0</v>
      </c>
      <c r="Q32" s="49" t="n">
        <v>0</v>
      </c>
      <c r="R32" s="49" t="n">
        <v>0</v>
      </c>
      <c r="S32" s="49" t="n">
        <v>0</v>
      </c>
      <c r="T32" s="49" t="n">
        <v>0</v>
      </c>
      <c r="U32" s="49" t="n">
        <v>0</v>
      </c>
      <c r="V32" s="49" t="n">
        <v>0</v>
      </c>
      <c r="W32" s="49" t="n">
        <v>0</v>
      </c>
      <c r="X32" s="49" t="n">
        <v>0</v>
      </c>
      <c r="Y32" s="49" t="n">
        <v>0</v>
      </c>
      <c r="Z32" s="49" t="n">
        <v>0</v>
      </c>
      <c r="AA32" s="49" t="n">
        <v>0</v>
      </c>
      <c r="AB32" s="49" t="n">
        <v>0</v>
      </c>
      <c r="AC32" s="49" t="n">
        <v>0</v>
      </c>
      <c r="AD32" s="49" t="n">
        <v>0</v>
      </c>
      <c r="AE32" s="49" t="n">
        <v>0</v>
      </c>
      <c r="AF32" s="49" t="n">
        <v>0</v>
      </c>
      <c r="AG32" s="49" t="n">
        <v>0</v>
      </c>
      <c r="AH32" s="49" t="n">
        <v>0</v>
      </c>
      <c r="AI32" s="49" t="n">
        <v>3</v>
      </c>
      <c r="AJ32" s="49" t="n">
        <v>0</v>
      </c>
      <c r="AK32" s="49" t="n">
        <v>3</v>
      </c>
      <c r="AL32" s="49" t="n">
        <v>0</v>
      </c>
      <c r="AM32" s="49" t="n">
        <v>0</v>
      </c>
      <c r="AN32" s="49" t="n">
        <v>0</v>
      </c>
      <c r="AO32" s="49" t="n">
        <v>0</v>
      </c>
      <c r="AP32" s="49" t="n">
        <v>0</v>
      </c>
      <c r="AQ32" s="49" t="n">
        <v>0</v>
      </c>
      <c r="AR32" s="49" t="n">
        <v>0</v>
      </c>
      <c r="AS32" s="49" t="n">
        <v>0</v>
      </c>
      <c r="AT32" s="49" t="n">
        <v>0</v>
      </c>
      <c r="AU32" s="49" t="n">
        <v>0</v>
      </c>
      <c r="AV32" s="49" t="n">
        <v>0</v>
      </c>
      <c r="AW32" s="49" t="n">
        <v>3</v>
      </c>
      <c r="AX32" s="49" t="n">
        <v>0</v>
      </c>
      <c r="AY32" s="49" t="n">
        <v>2</v>
      </c>
      <c r="AZ32" s="49" t="n">
        <v>0</v>
      </c>
      <c r="BA32" s="49" t="n">
        <v>0</v>
      </c>
      <c r="BB32" s="49" t="n">
        <v>0</v>
      </c>
      <c r="BC32" s="49" t="n">
        <v>0</v>
      </c>
      <c r="BD32" s="49" t="n">
        <v>0</v>
      </c>
      <c r="BE32" s="49" t="n">
        <v>0</v>
      </c>
      <c r="BF32" s="49" t="n">
        <v>0</v>
      </c>
      <c r="BG32" s="49" t="n">
        <v>0</v>
      </c>
      <c r="BH32" s="49" t="n">
        <v>1</v>
      </c>
      <c r="BI32" s="49" t="n">
        <v>2</v>
      </c>
      <c r="BJ32" s="49" t="n">
        <v>0</v>
      </c>
      <c r="BK32" s="49" t="n">
        <v>3</v>
      </c>
      <c r="BL32" s="49" t="n">
        <v>0</v>
      </c>
      <c r="BM32" s="49" t="n">
        <v>0</v>
      </c>
      <c r="BN32" s="49" t="n">
        <v>3</v>
      </c>
      <c r="BO32" s="49" t="n">
        <v>0</v>
      </c>
      <c r="BP32" s="49" t="n">
        <v>0</v>
      </c>
      <c r="BQ32" s="49" t="n">
        <v>0</v>
      </c>
      <c r="BR32" s="49" t="n">
        <v>1</v>
      </c>
      <c r="BS32" s="49" t="n">
        <v>1</v>
      </c>
      <c r="BT32" s="49" t="n">
        <v>0</v>
      </c>
      <c r="BU32" s="49" t="n">
        <v>3</v>
      </c>
      <c r="BV32" s="49" t="n">
        <v>3</v>
      </c>
      <c r="BW32" s="49" t="n">
        <v>0</v>
      </c>
      <c r="BX32" s="49" t="n">
        <v>3</v>
      </c>
      <c r="BY32" s="49" t="n">
        <v>0</v>
      </c>
      <c r="BZ32" s="49" t="n">
        <v>0</v>
      </c>
      <c r="CA32" s="49" t="n">
        <v>0</v>
      </c>
      <c r="CB32" s="49" t="n">
        <v>0</v>
      </c>
      <c r="CC32" s="49" t="n">
        <v>3</v>
      </c>
      <c r="CD32" s="49" t="n">
        <v>2</v>
      </c>
      <c r="CE32" s="49" t="n">
        <v>0</v>
      </c>
      <c r="CF32" s="49" t="n">
        <v>0</v>
      </c>
      <c r="CG32" s="49" t="n">
        <v>3</v>
      </c>
      <c r="CH32" s="49" t="n">
        <v>0</v>
      </c>
      <c r="CI32" s="49" t="n">
        <v>0</v>
      </c>
      <c r="CJ32" s="49" t="n">
        <v>0</v>
      </c>
      <c r="CK32" s="49" t="n">
        <v>0</v>
      </c>
      <c r="CL32" s="49" t="n">
        <v>0</v>
      </c>
      <c r="CM32" s="49" t="n">
        <v>0</v>
      </c>
      <c r="CN32" s="49" t="n">
        <v>0</v>
      </c>
      <c r="CO32" s="49" t="n">
        <v>0</v>
      </c>
      <c r="CP32" s="49" t="n">
        <v>0</v>
      </c>
      <c r="CQ32" s="49" t="n">
        <v>0</v>
      </c>
      <c r="CR32" s="49" t="n">
        <v>0</v>
      </c>
      <c r="CS32" s="49" t="n">
        <v>0</v>
      </c>
      <c r="CT32" s="49" t="n">
        <v>0</v>
      </c>
      <c r="CU32" s="49" t="n">
        <v>0</v>
      </c>
      <c r="CV32" s="49" t="n">
        <v>0</v>
      </c>
      <c r="CW32" s="50" t="n">
        <f aca="false">SUM(G32:CV32)</f>
        <v>43</v>
      </c>
    </row>
    <row r="33" customFormat="false" ht="12.75" hidden="false" customHeight="false" outlineLevel="0" collapsed="false">
      <c r="A33" s="56"/>
      <c r="B33" s="49"/>
      <c r="C33" s="64"/>
      <c r="D33" s="65"/>
      <c r="E33" s="51" t="n">
        <v>332</v>
      </c>
      <c r="F33" s="52" t="s">
        <v>752</v>
      </c>
      <c r="G33" s="38" t="n">
        <v>0</v>
      </c>
      <c r="H33" s="38" t="n">
        <v>0</v>
      </c>
      <c r="I33" s="38" t="n">
        <v>1</v>
      </c>
      <c r="J33" s="38" t="n">
        <v>0</v>
      </c>
      <c r="K33" s="38" t="n">
        <v>3</v>
      </c>
      <c r="L33" s="38" t="n">
        <v>0</v>
      </c>
      <c r="M33" s="38" t="n">
        <v>0</v>
      </c>
      <c r="N33" s="38" t="n">
        <v>2</v>
      </c>
      <c r="O33" s="38" t="n">
        <v>0</v>
      </c>
      <c r="P33" s="38" t="n">
        <v>2</v>
      </c>
      <c r="Q33" s="38" t="n">
        <v>0</v>
      </c>
      <c r="R33" s="38" t="n">
        <v>0</v>
      </c>
      <c r="S33" s="38" t="n">
        <v>0</v>
      </c>
      <c r="T33" s="38" t="n">
        <v>0</v>
      </c>
      <c r="U33" s="38" t="n">
        <v>0</v>
      </c>
      <c r="V33" s="38" t="n">
        <v>0</v>
      </c>
      <c r="W33" s="38" t="n">
        <v>3</v>
      </c>
      <c r="X33" s="38" t="n">
        <v>0</v>
      </c>
      <c r="Y33" s="38" t="n">
        <v>0</v>
      </c>
      <c r="Z33" s="38" t="n">
        <v>0</v>
      </c>
      <c r="AA33" s="38" t="n">
        <v>0</v>
      </c>
      <c r="AB33" s="38" t="n">
        <v>0</v>
      </c>
      <c r="AC33" s="38" t="n">
        <v>0</v>
      </c>
      <c r="AD33" s="38" t="n">
        <v>0</v>
      </c>
      <c r="AE33" s="38" t="n">
        <v>0</v>
      </c>
      <c r="AF33" s="38" t="n">
        <v>0</v>
      </c>
      <c r="AG33" s="38" t="n">
        <v>0</v>
      </c>
      <c r="AH33" s="38" t="n">
        <v>0</v>
      </c>
      <c r="AI33" s="38" t="n">
        <v>1</v>
      </c>
      <c r="AJ33" s="38" t="n">
        <v>0</v>
      </c>
      <c r="AK33" s="38" t="n">
        <v>2</v>
      </c>
      <c r="AL33" s="38" t="n">
        <v>0</v>
      </c>
      <c r="AM33" s="38" t="n">
        <v>0</v>
      </c>
      <c r="AN33" s="38" t="n">
        <v>0</v>
      </c>
      <c r="AO33" s="38" t="n">
        <v>2</v>
      </c>
      <c r="AP33" s="38" t="n">
        <v>0</v>
      </c>
      <c r="AQ33" s="38" t="n">
        <v>3</v>
      </c>
      <c r="AR33" s="38" t="n">
        <v>0</v>
      </c>
      <c r="AS33" s="38" t="n">
        <v>0</v>
      </c>
      <c r="AT33" s="38" t="n">
        <v>0</v>
      </c>
      <c r="AU33" s="38" t="n">
        <v>0</v>
      </c>
      <c r="AV33" s="38" t="n">
        <v>0</v>
      </c>
      <c r="AW33" s="38" t="n">
        <v>0</v>
      </c>
      <c r="AX33" s="38" t="n">
        <v>0</v>
      </c>
      <c r="AY33" s="38" t="n">
        <v>3</v>
      </c>
      <c r="AZ33" s="38" t="n">
        <v>0</v>
      </c>
      <c r="BA33" s="38" t="n">
        <v>3</v>
      </c>
      <c r="BB33" s="38" t="n">
        <v>0</v>
      </c>
      <c r="BC33" s="38" t="n">
        <v>0</v>
      </c>
      <c r="BD33" s="38" t="n">
        <v>0</v>
      </c>
      <c r="BE33" s="38" t="n">
        <v>0</v>
      </c>
      <c r="BF33" s="38" t="n">
        <v>0</v>
      </c>
      <c r="BG33" s="38" t="n">
        <v>0</v>
      </c>
      <c r="BH33" s="38" t="n">
        <v>0</v>
      </c>
      <c r="BI33" s="38" t="n">
        <v>3</v>
      </c>
      <c r="BJ33" s="38" t="n">
        <v>0</v>
      </c>
      <c r="BK33" s="38" t="n">
        <v>0</v>
      </c>
      <c r="BL33" s="38" t="n">
        <v>0</v>
      </c>
      <c r="BM33" s="38" t="n">
        <v>0</v>
      </c>
      <c r="BN33" s="38" t="n">
        <v>0</v>
      </c>
      <c r="BO33" s="38" t="n">
        <v>0</v>
      </c>
      <c r="BP33" s="38" t="n">
        <v>0</v>
      </c>
      <c r="BQ33" s="38" t="n">
        <v>0</v>
      </c>
      <c r="BR33" s="38" t="n">
        <v>1</v>
      </c>
      <c r="BS33" s="38" t="n">
        <v>3</v>
      </c>
      <c r="BT33" s="38" t="n">
        <v>0</v>
      </c>
      <c r="BU33" s="38" t="n">
        <v>0</v>
      </c>
      <c r="BV33" s="38" t="n">
        <v>0</v>
      </c>
      <c r="BW33" s="38" t="n">
        <v>0</v>
      </c>
      <c r="BX33" s="38" t="n">
        <v>0</v>
      </c>
      <c r="BY33" s="38" t="n">
        <v>3</v>
      </c>
      <c r="BZ33" s="38" t="n">
        <v>1</v>
      </c>
      <c r="CA33" s="38" t="n">
        <v>1</v>
      </c>
      <c r="CB33" s="38" t="n">
        <v>2</v>
      </c>
      <c r="CC33" s="38" t="n">
        <v>0</v>
      </c>
      <c r="CD33" s="38" t="n">
        <v>0</v>
      </c>
      <c r="CE33" s="38" t="n">
        <v>0</v>
      </c>
      <c r="CF33" s="38" t="n">
        <v>0</v>
      </c>
      <c r="CG33" s="38" t="n">
        <v>3</v>
      </c>
      <c r="CH33" s="38" t="n">
        <v>3</v>
      </c>
      <c r="CI33" s="38" t="n">
        <v>0</v>
      </c>
      <c r="CJ33" s="38" t="n">
        <v>1</v>
      </c>
      <c r="CK33" s="38" t="n">
        <v>1</v>
      </c>
      <c r="CL33" s="38" t="n">
        <v>0</v>
      </c>
      <c r="CM33" s="38" t="n">
        <v>1</v>
      </c>
      <c r="CN33" s="38" t="n">
        <v>1</v>
      </c>
      <c r="CO33" s="38" t="n">
        <v>1</v>
      </c>
      <c r="CP33" s="38" t="n">
        <v>1</v>
      </c>
      <c r="CQ33" s="38" t="n">
        <v>1</v>
      </c>
      <c r="CR33" s="38" t="n">
        <v>0</v>
      </c>
      <c r="CS33" s="38" t="n">
        <v>1</v>
      </c>
      <c r="CT33" s="38" t="n">
        <v>1</v>
      </c>
      <c r="CU33" s="38" t="n">
        <v>1</v>
      </c>
      <c r="CV33" s="38" t="n">
        <v>0</v>
      </c>
      <c r="CW33" s="50" t="n">
        <f aca="false">SUM(G33:CV33)</f>
        <v>55</v>
      </c>
    </row>
    <row r="34" customFormat="false" ht="12.75" hidden="false" customHeight="false" outlineLevel="0" collapsed="false">
      <c r="A34" s="56"/>
      <c r="B34" s="49"/>
      <c r="C34" s="64"/>
      <c r="D34" s="65"/>
      <c r="E34" s="48" t="n">
        <v>333</v>
      </c>
      <c r="F34" s="47" t="s">
        <v>753</v>
      </c>
      <c r="G34" s="49" t="n">
        <v>0</v>
      </c>
      <c r="H34" s="49" t="n">
        <v>1</v>
      </c>
      <c r="I34" s="49" t="n">
        <v>1</v>
      </c>
      <c r="J34" s="49" t="n">
        <v>1</v>
      </c>
      <c r="K34" s="49" t="n">
        <v>3</v>
      </c>
      <c r="L34" s="49" t="n">
        <v>0</v>
      </c>
      <c r="M34" s="49" t="n">
        <v>0</v>
      </c>
      <c r="N34" s="49" t="n">
        <v>3</v>
      </c>
      <c r="O34" s="49" t="n">
        <v>1</v>
      </c>
      <c r="P34" s="49" t="n">
        <v>3</v>
      </c>
      <c r="Q34" s="49" t="n">
        <v>0</v>
      </c>
      <c r="R34" s="49" t="n">
        <v>0</v>
      </c>
      <c r="S34" s="49" t="n">
        <v>0</v>
      </c>
      <c r="T34" s="49" t="n">
        <v>0</v>
      </c>
      <c r="U34" s="49" t="n">
        <v>0</v>
      </c>
      <c r="V34" s="49" t="n">
        <v>0</v>
      </c>
      <c r="W34" s="49" t="n">
        <v>3</v>
      </c>
      <c r="X34" s="49" t="n">
        <v>0</v>
      </c>
      <c r="Y34" s="49" t="n">
        <v>0</v>
      </c>
      <c r="Z34" s="49" t="n">
        <v>0</v>
      </c>
      <c r="AA34" s="49" t="n">
        <v>0</v>
      </c>
      <c r="AB34" s="49" t="n">
        <v>0</v>
      </c>
      <c r="AC34" s="49" t="n">
        <v>0</v>
      </c>
      <c r="AD34" s="49" t="n">
        <v>0</v>
      </c>
      <c r="AE34" s="49" t="n">
        <v>0</v>
      </c>
      <c r="AF34" s="49" t="n">
        <v>0</v>
      </c>
      <c r="AG34" s="49" t="n">
        <v>0</v>
      </c>
      <c r="AH34" s="49" t="n">
        <v>0</v>
      </c>
      <c r="AI34" s="49" t="n">
        <v>3</v>
      </c>
      <c r="AJ34" s="49" t="n">
        <v>3</v>
      </c>
      <c r="AK34" s="49" t="n">
        <v>3</v>
      </c>
      <c r="AL34" s="49" t="n">
        <v>0</v>
      </c>
      <c r="AM34" s="49" t="n">
        <v>0</v>
      </c>
      <c r="AN34" s="49" t="n">
        <v>0</v>
      </c>
      <c r="AO34" s="49" t="n">
        <v>3</v>
      </c>
      <c r="AP34" s="49" t="n">
        <v>0</v>
      </c>
      <c r="AQ34" s="49" t="n">
        <v>2</v>
      </c>
      <c r="AR34" s="49" t="n">
        <v>0</v>
      </c>
      <c r="AS34" s="49" t="n">
        <v>3</v>
      </c>
      <c r="AT34" s="49" t="n">
        <v>3</v>
      </c>
      <c r="AU34" s="49" t="n">
        <v>1</v>
      </c>
      <c r="AV34" s="49" t="n">
        <v>0</v>
      </c>
      <c r="AW34" s="49" t="n">
        <v>3</v>
      </c>
      <c r="AX34" s="49" t="n">
        <v>2</v>
      </c>
      <c r="AY34" s="49" t="n">
        <v>3</v>
      </c>
      <c r="AZ34" s="49" t="n">
        <v>0</v>
      </c>
      <c r="BA34" s="49" t="n">
        <v>3</v>
      </c>
      <c r="BB34" s="49" t="n">
        <v>0</v>
      </c>
      <c r="BC34" s="49" t="n">
        <v>0</v>
      </c>
      <c r="BD34" s="49" t="n">
        <v>0</v>
      </c>
      <c r="BE34" s="49" t="n">
        <v>0</v>
      </c>
      <c r="BF34" s="49" t="n">
        <v>2</v>
      </c>
      <c r="BG34" s="49" t="n">
        <v>0</v>
      </c>
      <c r="BH34" s="49" t="n">
        <v>0</v>
      </c>
      <c r="BI34" s="49" t="n">
        <v>3</v>
      </c>
      <c r="BJ34" s="49" t="n">
        <v>2</v>
      </c>
      <c r="BK34" s="49" t="n">
        <v>1</v>
      </c>
      <c r="BL34" s="49" t="n">
        <v>2</v>
      </c>
      <c r="BM34" s="49" t="n">
        <v>2</v>
      </c>
      <c r="BN34" s="49" t="n">
        <v>0</v>
      </c>
      <c r="BO34" s="49" t="n">
        <v>0</v>
      </c>
      <c r="BP34" s="49" t="n">
        <v>0</v>
      </c>
      <c r="BQ34" s="49" t="n">
        <v>0</v>
      </c>
      <c r="BR34" s="49" t="n">
        <v>1</v>
      </c>
      <c r="BS34" s="49" t="n">
        <v>3</v>
      </c>
      <c r="BT34" s="49" t="n">
        <v>0</v>
      </c>
      <c r="BU34" s="49" t="n">
        <v>1</v>
      </c>
      <c r="BV34" s="49" t="n">
        <v>1</v>
      </c>
      <c r="BW34" s="49" t="n">
        <v>3</v>
      </c>
      <c r="BX34" s="49" t="n">
        <v>0</v>
      </c>
      <c r="BY34" s="49" t="n">
        <v>3</v>
      </c>
      <c r="BZ34" s="49" t="n">
        <v>3</v>
      </c>
      <c r="CA34" s="49" t="n">
        <v>3</v>
      </c>
      <c r="CB34" s="49" t="n">
        <v>3</v>
      </c>
      <c r="CC34" s="49" t="n">
        <v>0</v>
      </c>
      <c r="CD34" s="49" t="n">
        <v>0</v>
      </c>
      <c r="CE34" s="49" t="n">
        <v>0</v>
      </c>
      <c r="CF34" s="49" t="n">
        <v>1</v>
      </c>
      <c r="CG34" s="49" t="n">
        <v>3</v>
      </c>
      <c r="CH34" s="49" t="n">
        <v>3</v>
      </c>
      <c r="CI34" s="49" t="n">
        <v>0</v>
      </c>
      <c r="CJ34" s="49" t="n">
        <v>1</v>
      </c>
      <c r="CK34" s="49" t="n">
        <v>0</v>
      </c>
      <c r="CL34" s="49" t="n">
        <v>1</v>
      </c>
      <c r="CM34" s="49" t="n">
        <v>0</v>
      </c>
      <c r="CN34" s="49" t="n">
        <v>1</v>
      </c>
      <c r="CO34" s="49" t="n">
        <v>1</v>
      </c>
      <c r="CP34" s="49" t="n">
        <v>1</v>
      </c>
      <c r="CQ34" s="49" t="n">
        <v>1</v>
      </c>
      <c r="CR34" s="49" t="n">
        <v>0</v>
      </c>
      <c r="CS34" s="49" t="n">
        <v>1</v>
      </c>
      <c r="CT34" s="49" t="n">
        <v>1</v>
      </c>
      <c r="CU34" s="49" t="n">
        <v>1</v>
      </c>
      <c r="CV34" s="49" t="n">
        <v>0</v>
      </c>
      <c r="CW34" s="50" t="n">
        <f aca="false">SUM(G34:CV34)</f>
        <v>97</v>
      </c>
    </row>
    <row r="35" customFormat="false" ht="12.75" hidden="false" customHeight="false" outlineLevel="0" collapsed="false">
      <c r="A35" s="56"/>
      <c r="B35" s="49"/>
      <c r="C35" s="64"/>
      <c r="D35" s="65"/>
      <c r="E35" s="51" t="n">
        <v>334</v>
      </c>
      <c r="F35" s="52" t="s">
        <v>754</v>
      </c>
      <c r="G35" s="38" t="n">
        <v>0</v>
      </c>
      <c r="H35" s="38" t="n">
        <v>1</v>
      </c>
      <c r="I35" s="38" t="n">
        <v>1</v>
      </c>
      <c r="J35" s="38" t="n">
        <v>1</v>
      </c>
      <c r="K35" s="38" t="n">
        <v>0</v>
      </c>
      <c r="L35" s="38" t="n">
        <v>0</v>
      </c>
      <c r="M35" s="38" t="n">
        <v>0</v>
      </c>
      <c r="N35" s="38" t="n">
        <v>0</v>
      </c>
      <c r="O35" s="38" t="n">
        <v>0</v>
      </c>
      <c r="P35" s="38" t="n">
        <v>0</v>
      </c>
      <c r="Q35" s="38" t="n">
        <v>0</v>
      </c>
      <c r="R35" s="38" t="n">
        <v>0</v>
      </c>
      <c r="S35" s="38" t="n">
        <v>0</v>
      </c>
      <c r="T35" s="38" t="n">
        <v>0</v>
      </c>
      <c r="U35" s="38" t="n">
        <v>1</v>
      </c>
      <c r="V35" s="38" t="n">
        <v>0</v>
      </c>
      <c r="W35" s="38" t="n">
        <v>0</v>
      </c>
      <c r="X35" s="38" t="n">
        <v>0</v>
      </c>
      <c r="Y35" s="38" t="n">
        <v>0</v>
      </c>
      <c r="Z35" s="38" t="n">
        <v>0</v>
      </c>
      <c r="AA35" s="38" t="n">
        <v>0</v>
      </c>
      <c r="AB35" s="38" t="n">
        <v>0</v>
      </c>
      <c r="AC35" s="38" t="n">
        <v>0</v>
      </c>
      <c r="AD35" s="38" t="n">
        <v>0</v>
      </c>
      <c r="AE35" s="38" t="n">
        <v>0</v>
      </c>
      <c r="AF35" s="38" t="n">
        <v>0</v>
      </c>
      <c r="AG35" s="38" t="n">
        <v>0</v>
      </c>
      <c r="AH35" s="38" t="n">
        <v>0</v>
      </c>
      <c r="AI35" s="38" t="n">
        <v>2</v>
      </c>
      <c r="AJ35" s="38" t="n">
        <v>0</v>
      </c>
      <c r="AK35" s="38" t="n">
        <v>0</v>
      </c>
      <c r="AL35" s="38" t="n">
        <v>0</v>
      </c>
      <c r="AM35" s="38" t="n">
        <v>0</v>
      </c>
      <c r="AN35" s="38" t="n">
        <v>0</v>
      </c>
      <c r="AO35" s="38" t="n">
        <v>2</v>
      </c>
      <c r="AP35" s="38" t="n">
        <v>0</v>
      </c>
      <c r="AQ35" s="38" t="n">
        <v>0</v>
      </c>
      <c r="AR35" s="38" t="n">
        <v>1</v>
      </c>
      <c r="AS35" s="38" t="n">
        <v>3</v>
      </c>
      <c r="AT35" s="38" t="n">
        <v>2</v>
      </c>
      <c r="AU35" s="38" t="n">
        <v>2</v>
      </c>
      <c r="AV35" s="38" t="n">
        <v>0</v>
      </c>
      <c r="AW35" s="38" t="n">
        <v>2</v>
      </c>
      <c r="AX35" s="38" t="n">
        <v>2</v>
      </c>
      <c r="AY35" s="38" t="n">
        <v>0</v>
      </c>
      <c r="AZ35" s="38" t="n">
        <v>0</v>
      </c>
      <c r="BA35" s="38" t="n">
        <v>0</v>
      </c>
      <c r="BB35" s="38" t="n">
        <v>0</v>
      </c>
      <c r="BC35" s="38" t="n">
        <v>0</v>
      </c>
      <c r="BD35" s="38" t="n">
        <v>0</v>
      </c>
      <c r="BE35" s="38" t="n">
        <v>0</v>
      </c>
      <c r="BF35" s="38" t="n">
        <v>0</v>
      </c>
      <c r="BG35" s="38" t="n">
        <v>0</v>
      </c>
      <c r="BH35" s="38" t="n">
        <v>1</v>
      </c>
      <c r="BI35" s="38" t="n">
        <v>3</v>
      </c>
      <c r="BJ35" s="38" t="n">
        <v>0</v>
      </c>
      <c r="BK35" s="38" t="n">
        <v>0</v>
      </c>
      <c r="BL35" s="38" t="n">
        <v>0</v>
      </c>
      <c r="BM35" s="38" t="n">
        <v>0</v>
      </c>
      <c r="BN35" s="38" t="n">
        <v>0</v>
      </c>
      <c r="BO35" s="38" t="n">
        <v>0</v>
      </c>
      <c r="BP35" s="38" t="n">
        <v>0</v>
      </c>
      <c r="BQ35" s="38" t="n">
        <v>0</v>
      </c>
      <c r="BR35" s="38" t="n">
        <v>2</v>
      </c>
      <c r="BS35" s="38" t="n">
        <v>3</v>
      </c>
      <c r="BT35" s="38" t="n">
        <v>0</v>
      </c>
      <c r="BU35" s="38" t="n">
        <v>1</v>
      </c>
      <c r="BV35" s="38" t="n">
        <v>1</v>
      </c>
      <c r="BW35" s="38" t="n">
        <v>0</v>
      </c>
      <c r="BX35" s="38" t="n">
        <v>0</v>
      </c>
      <c r="BY35" s="38" t="n">
        <v>2</v>
      </c>
      <c r="BZ35" s="38" t="n">
        <v>2</v>
      </c>
      <c r="CA35" s="38" t="n">
        <v>0</v>
      </c>
      <c r="CB35" s="38" t="n">
        <v>0</v>
      </c>
      <c r="CC35" s="38" t="n">
        <v>0</v>
      </c>
      <c r="CD35" s="38" t="n">
        <v>0</v>
      </c>
      <c r="CE35" s="38" t="n">
        <v>0</v>
      </c>
      <c r="CF35" s="38" t="n">
        <v>0</v>
      </c>
      <c r="CG35" s="38" t="n">
        <v>0</v>
      </c>
      <c r="CH35" s="38" t="n">
        <v>0</v>
      </c>
      <c r="CI35" s="38" t="n">
        <v>0</v>
      </c>
      <c r="CJ35" s="38" t="n">
        <v>0</v>
      </c>
      <c r="CK35" s="38" t="n">
        <v>1</v>
      </c>
      <c r="CL35" s="38" t="n">
        <v>1</v>
      </c>
      <c r="CM35" s="38" t="n">
        <v>0</v>
      </c>
      <c r="CN35" s="38" t="n">
        <v>1</v>
      </c>
      <c r="CO35" s="38" t="n">
        <v>1</v>
      </c>
      <c r="CP35" s="38" t="n">
        <v>0</v>
      </c>
      <c r="CQ35" s="38" t="n">
        <v>1</v>
      </c>
      <c r="CR35" s="38" t="n">
        <v>0</v>
      </c>
      <c r="CS35" s="38" t="n">
        <v>1</v>
      </c>
      <c r="CT35" s="38" t="n">
        <v>1</v>
      </c>
      <c r="CU35" s="38" t="n">
        <v>1</v>
      </c>
      <c r="CV35" s="38" t="n">
        <v>1</v>
      </c>
      <c r="CW35" s="50" t="n">
        <f aca="false">SUM(G35:CV35)</f>
        <v>44</v>
      </c>
    </row>
    <row r="36" customFormat="false" ht="12.75" hidden="false" customHeight="false" outlineLevel="0" collapsed="false">
      <c r="A36" s="56"/>
      <c r="B36" s="49"/>
      <c r="C36" s="66"/>
      <c r="D36" s="67"/>
      <c r="E36" s="48" t="n">
        <v>335</v>
      </c>
      <c r="F36" s="47" t="s">
        <v>755</v>
      </c>
      <c r="G36" s="49" t="n">
        <v>0</v>
      </c>
      <c r="H36" s="49" t="n">
        <v>0</v>
      </c>
      <c r="I36" s="49" t="n">
        <v>0</v>
      </c>
      <c r="J36" s="49" t="n">
        <v>0</v>
      </c>
      <c r="K36" s="49" t="n">
        <v>1</v>
      </c>
      <c r="L36" s="49" t="n">
        <v>0</v>
      </c>
      <c r="M36" s="49" t="n">
        <v>0</v>
      </c>
      <c r="N36" s="49" t="n">
        <v>1</v>
      </c>
      <c r="O36" s="49" t="n">
        <v>0</v>
      </c>
      <c r="P36" s="49" t="n">
        <v>0</v>
      </c>
      <c r="Q36" s="49" t="n">
        <v>0</v>
      </c>
      <c r="R36" s="49" t="n">
        <v>0</v>
      </c>
      <c r="S36" s="49" t="n">
        <v>0</v>
      </c>
      <c r="T36" s="49" t="n">
        <v>0</v>
      </c>
      <c r="U36" s="49" t="n">
        <v>0</v>
      </c>
      <c r="V36" s="49" t="n">
        <v>0</v>
      </c>
      <c r="W36" s="49" t="n">
        <v>0</v>
      </c>
      <c r="X36" s="49" t="n">
        <v>0</v>
      </c>
      <c r="Y36" s="49" t="n">
        <v>0</v>
      </c>
      <c r="Z36" s="49" t="n">
        <v>0</v>
      </c>
      <c r="AA36" s="49" t="n">
        <v>0</v>
      </c>
      <c r="AB36" s="49" t="n">
        <v>0</v>
      </c>
      <c r="AC36" s="49" t="n">
        <v>0</v>
      </c>
      <c r="AD36" s="49" t="n">
        <v>0</v>
      </c>
      <c r="AE36" s="49" t="n">
        <v>1</v>
      </c>
      <c r="AF36" s="49" t="n">
        <v>0</v>
      </c>
      <c r="AG36" s="49" t="n">
        <v>0</v>
      </c>
      <c r="AH36" s="49" t="n">
        <v>0</v>
      </c>
      <c r="AI36" s="49" t="n">
        <v>0</v>
      </c>
      <c r="AJ36" s="49" t="n">
        <v>0</v>
      </c>
      <c r="AK36" s="49" t="n">
        <v>0</v>
      </c>
      <c r="AL36" s="49" t="n">
        <v>0</v>
      </c>
      <c r="AM36" s="49" t="n">
        <v>0</v>
      </c>
      <c r="AN36" s="49" t="n">
        <v>0</v>
      </c>
      <c r="AO36" s="49" t="n">
        <v>0</v>
      </c>
      <c r="AP36" s="49" t="n">
        <v>0</v>
      </c>
      <c r="AQ36" s="49" t="n">
        <v>1</v>
      </c>
      <c r="AR36" s="49" t="n">
        <v>0</v>
      </c>
      <c r="AS36" s="49" t="n">
        <v>0</v>
      </c>
      <c r="AT36" s="49" t="n">
        <v>0</v>
      </c>
      <c r="AU36" s="49" t="n">
        <v>0</v>
      </c>
      <c r="AV36" s="49" t="n">
        <v>0</v>
      </c>
      <c r="AW36" s="49" t="n">
        <v>0</v>
      </c>
      <c r="AX36" s="49" t="n">
        <v>0</v>
      </c>
      <c r="AY36" s="49" t="n">
        <v>0</v>
      </c>
      <c r="AZ36" s="49" t="n">
        <v>0</v>
      </c>
      <c r="BA36" s="49" t="n">
        <v>0</v>
      </c>
      <c r="BB36" s="49" t="n">
        <v>0</v>
      </c>
      <c r="BC36" s="49" t="n">
        <v>0</v>
      </c>
      <c r="BD36" s="49" t="n">
        <v>0</v>
      </c>
      <c r="BE36" s="49" t="n">
        <v>0</v>
      </c>
      <c r="BF36" s="49" t="n">
        <v>0</v>
      </c>
      <c r="BG36" s="49" t="n">
        <v>0</v>
      </c>
      <c r="BH36" s="49" t="n">
        <v>0</v>
      </c>
      <c r="BI36" s="49" t="n">
        <v>0</v>
      </c>
      <c r="BJ36" s="49" t="n">
        <v>0</v>
      </c>
      <c r="BK36" s="49" t="n">
        <v>0</v>
      </c>
      <c r="BL36" s="49" t="n">
        <v>0</v>
      </c>
      <c r="BM36" s="49" t="n">
        <v>0</v>
      </c>
      <c r="BN36" s="49" t="n">
        <v>0</v>
      </c>
      <c r="BO36" s="49" t="n">
        <v>0</v>
      </c>
      <c r="BP36" s="49" t="n">
        <v>0</v>
      </c>
      <c r="BQ36" s="49" t="n">
        <v>0</v>
      </c>
      <c r="BR36" s="49" t="n">
        <v>0</v>
      </c>
      <c r="BS36" s="49" t="n">
        <v>0</v>
      </c>
      <c r="BT36" s="49" t="n">
        <v>0</v>
      </c>
      <c r="BU36" s="49" t="n">
        <v>0</v>
      </c>
      <c r="BV36" s="49" t="n">
        <v>0</v>
      </c>
      <c r="BW36" s="49" t="n">
        <v>0</v>
      </c>
      <c r="BX36" s="49" t="n">
        <v>0</v>
      </c>
      <c r="BY36" s="49" t="n">
        <v>0</v>
      </c>
      <c r="BZ36" s="49" t="n">
        <v>0</v>
      </c>
      <c r="CA36" s="49" t="n">
        <v>0</v>
      </c>
      <c r="CB36" s="49" t="n">
        <v>0</v>
      </c>
      <c r="CC36" s="49" t="n">
        <v>0</v>
      </c>
      <c r="CD36" s="49" t="n">
        <v>0</v>
      </c>
      <c r="CE36" s="49" t="n">
        <v>0</v>
      </c>
      <c r="CF36" s="49" t="n">
        <v>0</v>
      </c>
      <c r="CG36" s="49" t="n">
        <v>0</v>
      </c>
      <c r="CH36" s="49" t="n">
        <v>0</v>
      </c>
      <c r="CI36" s="49" t="n">
        <v>0</v>
      </c>
      <c r="CJ36" s="49" t="n">
        <v>0</v>
      </c>
      <c r="CK36" s="49" t="n">
        <v>0</v>
      </c>
      <c r="CL36" s="49" t="n">
        <v>0</v>
      </c>
      <c r="CM36" s="49" t="n">
        <v>0</v>
      </c>
      <c r="CN36" s="49" t="n">
        <v>0</v>
      </c>
      <c r="CO36" s="49" t="n">
        <v>0</v>
      </c>
      <c r="CP36" s="49" t="n">
        <v>0</v>
      </c>
      <c r="CQ36" s="49" t="n">
        <v>0</v>
      </c>
      <c r="CR36" s="49" t="n">
        <v>0</v>
      </c>
      <c r="CS36" s="49" t="n">
        <v>0</v>
      </c>
      <c r="CT36" s="49" t="n">
        <v>0</v>
      </c>
      <c r="CU36" s="49" t="n">
        <v>0</v>
      </c>
      <c r="CV36" s="49" t="n">
        <v>0</v>
      </c>
      <c r="CW36" s="50" t="n">
        <f aca="false">SUM(G36:CV36)</f>
        <v>4</v>
      </c>
    </row>
    <row r="37" customFormat="false" ht="12.75" hidden="false" customHeight="false" outlineLevel="0" collapsed="false">
      <c r="A37" s="39" t="n">
        <v>4</v>
      </c>
      <c r="B37" s="57" t="s">
        <v>756</v>
      </c>
      <c r="C37" s="39" t="n">
        <v>40</v>
      </c>
      <c r="D37" s="57" t="s">
        <v>757</v>
      </c>
      <c r="E37" s="51" t="n">
        <v>400</v>
      </c>
      <c r="F37" s="52" t="s">
        <v>757</v>
      </c>
      <c r="G37" s="38" t="n">
        <v>3</v>
      </c>
      <c r="H37" s="38" t="n">
        <v>3</v>
      </c>
      <c r="I37" s="38" t="n">
        <v>3</v>
      </c>
      <c r="J37" s="38" t="n">
        <v>3</v>
      </c>
      <c r="K37" s="38" t="n">
        <v>0</v>
      </c>
      <c r="L37" s="38" t="n">
        <v>0</v>
      </c>
      <c r="M37" s="38" t="n">
        <v>0</v>
      </c>
      <c r="N37" s="38" t="n">
        <v>0</v>
      </c>
      <c r="O37" s="38" t="n">
        <v>0</v>
      </c>
      <c r="P37" s="38" t="n">
        <v>0</v>
      </c>
      <c r="Q37" s="38" t="n">
        <v>1</v>
      </c>
      <c r="R37" s="38" t="n">
        <v>0</v>
      </c>
      <c r="S37" s="38" t="n">
        <v>0</v>
      </c>
      <c r="T37" s="38" t="n">
        <v>3</v>
      </c>
      <c r="U37" s="38" t="n">
        <v>0</v>
      </c>
      <c r="V37" s="38" t="n">
        <v>0</v>
      </c>
      <c r="W37" s="38" t="n">
        <v>0</v>
      </c>
      <c r="X37" s="38" t="n">
        <v>0</v>
      </c>
      <c r="Y37" s="38" t="n">
        <v>3</v>
      </c>
      <c r="Z37" s="38" t="n">
        <v>1</v>
      </c>
      <c r="AA37" s="38" t="n">
        <v>1</v>
      </c>
      <c r="AB37" s="38" t="n">
        <v>1</v>
      </c>
      <c r="AC37" s="38" t="n">
        <v>1</v>
      </c>
      <c r="AD37" s="38" t="n">
        <v>0</v>
      </c>
      <c r="AE37" s="38" t="n">
        <v>0</v>
      </c>
      <c r="AF37" s="38" t="n">
        <v>3</v>
      </c>
      <c r="AG37" s="38" t="n">
        <v>3</v>
      </c>
      <c r="AH37" s="38" t="n">
        <v>0</v>
      </c>
      <c r="AI37" s="38" t="n">
        <v>0</v>
      </c>
      <c r="AJ37" s="38" t="n">
        <v>0</v>
      </c>
      <c r="AK37" s="38" t="n">
        <v>0</v>
      </c>
      <c r="AL37" s="38" t="n">
        <v>0</v>
      </c>
      <c r="AM37" s="38" t="n">
        <v>0</v>
      </c>
      <c r="AN37" s="38" t="n">
        <v>3</v>
      </c>
      <c r="AO37" s="38" t="n">
        <v>0</v>
      </c>
      <c r="AP37" s="38" t="n">
        <v>0</v>
      </c>
      <c r="AQ37" s="38" t="n">
        <v>0</v>
      </c>
      <c r="AR37" s="38" t="n">
        <v>0</v>
      </c>
      <c r="AS37" s="38" t="n">
        <v>0</v>
      </c>
      <c r="AT37" s="38" t="n">
        <v>0</v>
      </c>
      <c r="AU37" s="38" t="n">
        <v>0</v>
      </c>
      <c r="AV37" s="38" t="n">
        <v>0</v>
      </c>
      <c r="AW37" s="38" t="n">
        <v>0</v>
      </c>
      <c r="AX37" s="38" t="n">
        <v>0</v>
      </c>
      <c r="AY37" s="38" t="n">
        <v>0</v>
      </c>
      <c r="AZ37" s="38" t="n">
        <v>0</v>
      </c>
      <c r="BA37" s="38" t="n">
        <v>0</v>
      </c>
      <c r="BB37" s="38" t="n">
        <v>0</v>
      </c>
      <c r="BC37" s="38" t="n">
        <v>0</v>
      </c>
      <c r="BD37" s="38" t="n">
        <v>0</v>
      </c>
      <c r="BE37" s="38" t="n">
        <v>0</v>
      </c>
      <c r="BF37" s="38" t="n">
        <v>0</v>
      </c>
      <c r="BG37" s="38" t="n">
        <v>0</v>
      </c>
      <c r="BH37" s="38" t="n">
        <v>3</v>
      </c>
      <c r="BI37" s="38" t="n">
        <v>0</v>
      </c>
      <c r="BJ37" s="38" t="n">
        <v>0</v>
      </c>
      <c r="BK37" s="38" t="n">
        <v>3</v>
      </c>
      <c r="BL37" s="38" t="n">
        <v>0</v>
      </c>
      <c r="BM37" s="38" t="n">
        <v>0</v>
      </c>
      <c r="BN37" s="38" t="n">
        <v>0</v>
      </c>
      <c r="BO37" s="38" t="n">
        <v>3</v>
      </c>
      <c r="BP37" s="38" t="n">
        <v>3</v>
      </c>
      <c r="BQ37" s="38" t="n">
        <v>0</v>
      </c>
      <c r="BR37" s="38" t="n">
        <v>2</v>
      </c>
      <c r="BS37" s="38" t="n">
        <v>0</v>
      </c>
      <c r="BT37" s="38" t="n">
        <v>3</v>
      </c>
      <c r="BU37" s="38" t="n">
        <v>3</v>
      </c>
      <c r="BV37" s="38" t="n">
        <v>3</v>
      </c>
      <c r="BW37" s="38" t="n">
        <v>0</v>
      </c>
      <c r="BX37" s="38" t="n">
        <v>0</v>
      </c>
      <c r="BY37" s="38" t="n">
        <v>0</v>
      </c>
      <c r="BZ37" s="38" t="n">
        <v>0</v>
      </c>
      <c r="CA37" s="38" t="n">
        <v>0</v>
      </c>
      <c r="CB37" s="38" t="n">
        <v>0</v>
      </c>
      <c r="CC37" s="38" t="n">
        <v>0</v>
      </c>
      <c r="CD37" s="38" t="n">
        <v>0</v>
      </c>
      <c r="CE37" s="38" t="n">
        <v>3</v>
      </c>
      <c r="CF37" s="38" t="n">
        <v>3</v>
      </c>
      <c r="CG37" s="38" t="n">
        <v>0</v>
      </c>
      <c r="CH37" s="38" t="n">
        <v>0</v>
      </c>
      <c r="CI37" s="38" t="n">
        <v>0</v>
      </c>
      <c r="CJ37" s="38" t="n">
        <v>1</v>
      </c>
      <c r="CK37" s="38" t="n">
        <v>1</v>
      </c>
      <c r="CL37" s="38" t="n">
        <v>0</v>
      </c>
      <c r="CM37" s="38" t="n">
        <v>2</v>
      </c>
      <c r="CN37" s="38" t="n">
        <v>1</v>
      </c>
      <c r="CO37" s="38" t="n">
        <v>1</v>
      </c>
      <c r="CP37" s="38" t="n">
        <v>2</v>
      </c>
      <c r="CQ37" s="38" t="n">
        <v>1</v>
      </c>
      <c r="CR37" s="38" t="n">
        <v>3</v>
      </c>
      <c r="CS37" s="38" t="n">
        <v>0</v>
      </c>
      <c r="CT37" s="38" t="n">
        <v>0</v>
      </c>
      <c r="CU37" s="38" t="n">
        <v>0</v>
      </c>
      <c r="CV37" s="38" t="n">
        <v>3</v>
      </c>
      <c r="CW37" s="50" t="n">
        <f aca="false">SUM(G37:CV37)</f>
        <v>76</v>
      </c>
    </row>
    <row r="38" customFormat="false" ht="12.75" hidden="false" customHeight="false" outlineLevel="0" collapsed="false">
      <c r="A38" s="58"/>
      <c r="B38" s="0"/>
      <c r="C38" s="62" t="n">
        <v>41</v>
      </c>
      <c r="D38" s="63" t="s">
        <v>758</v>
      </c>
      <c r="E38" s="48" t="n">
        <v>411</v>
      </c>
      <c r="F38" s="47" t="s">
        <v>759</v>
      </c>
      <c r="G38" s="49" t="n">
        <v>3</v>
      </c>
      <c r="H38" s="49" t="n">
        <v>3</v>
      </c>
      <c r="I38" s="49" t="n">
        <v>3</v>
      </c>
      <c r="J38" s="49" t="n">
        <v>3</v>
      </c>
      <c r="K38" s="49" t="n">
        <v>0</v>
      </c>
      <c r="L38" s="49" t="n">
        <v>0</v>
      </c>
      <c r="M38" s="49" t="n">
        <v>0</v>
      </c>
      <c r="N38" s="49" t="n">
        <v>0</v>
      </c>
      <c r="O38" s="49" t="n">
        <v>0</v>
      </c>
      <c r="P38" s="49" t="n">
        <v>0</v>
      </c>
      <c r="Q38" s="49" t="n">
        <v>1</v>
      </c>
      <c r="R38" s="49" t="n">
        <v>0</v>
      </c>
      <c r="S38" s="49" t="n">
        <v>0</v>
      </c>
      <c r="T38" s="49" t="n">
        <v>3</v>
      </c>
      <c r="U38" s="49" t="n">
        <v>0</v>
      </c>
      <c r="V38" s="49" t="n">
        <v>0</v>
      </c>
      <c r="W38" s="49" t="n">
        <v>0</v>
      </c>
      <c r="X38" s="49" t="n">
        <v>3</v>
      </c>
      <c r="Y38" s="49" t="n">
        <v>2</v>
      </c>
      <c r="Z38" s="49" t="n">
        <v>1</v>
      </c>
      <c r="AA38" s="49" t="n">
        <v>2</v>
      </c>
      <c r="AB38" s="49" t="n">
        <v>1</v>
      </c>
      <c r="AC38" s="49" t="n">
        <v>1</v>
      </c>
      <c r="AD38" s="49" t="n">
        <v>1</v>
      </c>
      <c r="AE38" s="49" t="n">
        <v>3</v>
      </c>
      <c r="AF38" s="49" t="n">
        <v>0</v>
      </c>
      <c r="AG38" s="49" t="n">
        <v>0</v>
      </c>
      <c r="AH38" s="49" t="n">
        <v>0</v>
      </c>
      <c r="AI38" s="49" t="n">
        <v>0</v>
      </c>
      <c r="AJ38" s="49" t="n">
        <v>0</v>
      </c>
      <c r="AK38" s="49" t="n">
        <v>0</v>
      </c>
      <c r="AL38" s="49" t="n">
        <v>0</v>
      </c>
      <c r="AM38" s="49" t="n">
        <v>3</v>
      </c>
      <c r="AN38" s="49" t="n">
        <v>3</v>
      </c>
      <c r="AO38" s="49" t="n">
        <v>0</v>
      </c>
      <c r="AP38" s="49" t="n">
        <v>0</v>
      </c>
      <c r="AQ38" s="49" t="n">
        <v>0</v>
      </c>
      <c r="AR38" s="49" t="n">
        <v>0</v>
      </c>
      <c r="AS38" s="49" t="n">
        <v>0</v>
      </c>
      <c r="AT38" s="49" t="n">
        <v>0</v>
      </c>
      <c r="AU38" s="49" t="n">
        <v>0</v>
      </c>
      <c r="AV38" s="49" t="n">
        <v>0</v>
      </c>
      <c r="AW38" s="49" t="n">
        <v>0</v>
      </c>
      <c r="AX38" s="49" t="n">
        <v>0</v>
      </c>
      <c r="AY38" s="49" t="n">
        <v>0</v>
      </c>
      <c r="AZ38" s="49" t="n">
        <v>0</v>
      </c>
      <c r="BA38" s="49" t="n">
        <v>0</v>
      </c>
      <c r="BB38" s="49" t="n">
        <v>3</v>
      </c>
      <c r="BC38" s="49" t="n">
        <v>0</v>
      </c>
      <c r="BD38" s="49" t="n">
        <v>0</v>
      </c>
      <c r="BE38" s="49" t="n">
        <v>0</v>
      </c>
      <c r="BF38" s="49" t="n">
        <v>0</v>
      </c>
      <c r="BG38" s="49" t="n">
        <v>0</v>
      </c>
      <c r="BH38" s="49" t="n">
        <v>3</v>
      </c>
      <c r="BI38" s="49" t="n">
        <v>0</v>
      </c>
      <c r="BJ38" s="49" t="n">
        <v>0</v>
      </c>
      <c r="BK38" s="49" t="n">
        <v>0</v>
      </c>
      <c r="BL38" s="49" t="n">
        <v>0</v>
      </c>
      <c r="BM38" s="49" t="n">
        <v>0</v>
      </c>
      <c r="BN38" s="49" t="n">
        <v>0</v>
      </c>
      <c r="BO38" s="49" t="n">
        <v>2</v>
      </c>
      <c r="BP38" s="49" t="n">
        <v>3</v>
      </c>
      <c r="BQ38" s="49" t="n">
        <v>0</v>
      </c>
      <c r="BR38" s="49" t="n">
        <v>0</v>
      </c>
      <c r="BS38" s="49" t="n">
        <v>0</v>
      </c>
      <c r="BT38" s="49" t="n">
        <v>3</v>
      </c>
      <c r="BU38" s="49" t="n">
        <v>1</v>
      </c>
      <c r="BV38" s="49" t="n">
        <v>2</v>
      </c>
      <c r="BW38" s="49" t="n">
        <v>0</v>
      </c>
      <c r="BX38" s="49" t="n">
        <v>0</v>
      </c>
      <c r="BY38" s="49" t="n">
        <v>0</v>
      </c>
      <c r="BZ38" s="49" t="n">
        <v>1</v>
      </c>
      <c r="CA38" s="49" t="n">
        <v>0</v>
      </c>
      <c r="CB38" s="49" t="n">
        <v>0</v>
      </c>
      <c r="CC38" s="49" t="n">
        <v>0</v>
      </c>
      <c r="CD38" s="49" t="n">
        <v>0</v>
      </c>
      <c r="CE38" s="49" t="n">
        <v>3</v>
      </c>
      <c r="CF38" s="49" t="n">
        <v>3</v>
      </c>
      <c r="CG38" s="49" t="n">
        <v>0</v>
      </c>
      <c r="CH38" s="49" t="n">
        <v>0</v>
      </c>
      <c r="CI38" s="49" t="n">
        <v>0</v>
      </c>
      <c r="CJ38" s="49" t="n">
        <v>1</v>
      </c>
      <c r="CK38" s="49" t="n">
        <v>1</v>
      </c>
      <c r="CL38" s="49" t="n">
        <v>0</v>
      </c>
      <c r="CM38" s="49" t="n">
        <v>2</v>
      </c>
      <c r="CN38" s="49" t="n">
        <v>0</v>
      </c>
      <c r="CO38" s="49" t="n">
        <v>1</v>
      </c>
      <c r="CP38" s="49" t="n">
        <v>2</v>
      </c>
      <c r="CQ38" s="49" t="n">
        <v>1</v>
      </c>
      <c r="CR38" s="49" t="n">
        <v>3</v>
      </c>
      <c r="CS38" s="49" t="n">
        <v>0</v>
      </c>
      <c r="CT38" s="49" t="n">
        <v>0</v>
      </c>
      <c r="CU38" s="49" t="n">
        <v>0</v>
      </c>
      <c r="CV38" s="49" t="n">
        <v>0</v>
      </c>
      <c r="CW38" s="50" t="n">
        <f aca="false">SUM(G38:CV38)</f>
        <v>71</v>
      </c>
    </row>
    <row r="39" customFormat="false" ht="12.75" hidden="false" customHeight="false" outlineLevel="0" collapsed="false">
      <c r="A39" s="58"/>
      <c r="B39" s="0"/>
      <c r="C39" s="66"/>
      <c r="D39" s="67"/>
      <c r="E39" s="51" t="n">
        <v>412</v>
      </c>
      <c r="F39" s="52" t="s">
        <v>760</v>
      </c>
      <c r="G39" s="38" t="n">
        <v>2</v>
      </c>
      <c r="H39" s="38" t="n">
        <v>0</v>
      </c>
      <c r="I39" s="38" t="n">
        <v>0</v>
      </c>
      <c r="J39" s="38" t="n">
        <v>0</v>
      </c>
      <c r="K39" s="38" t="n">
        <v>0</v>
      </c>
      <c r="L39" s="38" t="n">
        <v>0</v>
      </c>
      <c r="M39" s="38" t="n">
        <v>0</v>
      </c>
      <c r="N39" s="38" t="n">
        <v>0</v>
      </c>
      <c r="O39" s="38" t="n">
        <v>0</v>
      </c>
      <c r="P39" s="38" t="n">
        <v>0</v>
      </c>
      <c r="Q39" s="38" t="n">
        <v>0</v>
      </c>
      <c r="R39" s="38" t="n">
        <v>0</v>
      </c>
      <c r="S39" s="38" t="n">
        <v>0</v>
      </c>
      <c r="T39" s="38" t="n">
        <v>3</v>
      </c>
      <c r="U39" s="38" t="n">
        <v>0</v>
      </c>
      <c r="V39" s="38" t="n">
        <v>0</v>
      </c>
      <c r="W39" s="38" t="n">
        <v>0</v>
      </c>
      <c r="X39" s="38" t="n">
        <v>3</v>
      </c>
      <c r="Y39" s="38" t="n">
        <v>0</v>
      </c>
      <c r="Z39" s="38" t="n">
        <v>0</v>
      </c>
      <c r="AA39" s="38" t="n">
        <v>0</v>
      </c>
      <c r="AB39" s="38" t="n">
        <v>0</v>
      </c>
      <c r="AC39" s="38" t="n">
        <v>0</v>
      </c>
      <c r="AD39" s="38" t="n">
        <v>0</v>
      </c>
      <c r="AE39" s="38" t="n">
        <v>3</v>
      </c>
      <c r="AF39" s="38" t="n">
        <v>0</v>
      </c>
      <c r="AG39" s="38" t="n">
        <v>0</v>
      </c>
      <c r="AH39" s="38" t="n">
        <v>0</v>
      </c>
      <c r="AI39" s="38" t="n">
        <v>0</v>
      </c>
      <c r="AJ39" s="38" t="n">
        <v>0</v>
      </c>
      <c r="AK39" s="38" t="n">
        <v>0</v>
      </c>
      <c r="AL39" s="38" t="n">
        <v>0</v>
      </c>
      <c r="AM39" s="38" t="n">
        <v>0</v>
      </c>
      <c r="AN39" s="38" t="n">
        <v>0</v>
      </c>
      <c r="AO39" s="38" t="n">
        <v>0</v>
      </c>
      <c r="AP39" s="38" t="n">
        <v>0</v>
      </c>
      <c r="AQ39" s="38" t="n">
        <v>0</v>
      </c>
      <c r="AR39" s="38" t="n">
        <v>0</v>
      </c>
      <c r="AS39" s="38" t="n">
        <v>0</v>
      </c>
      <c r="AT39" s="38" t="n">
        <v>0</v>
      </c>
      <c r="AU39" s="38" t="n">
        <v>0</v>
      </c>
      <c r="AV39" s="38" t="n">
        <v>0</v>
      </c>
      <c r="AW39" s="38" t="n">
        <v>0</v>
      </c>
      <c r="AX39" s="38" t="n">
        <v>0</v>
      </c>
      <c r="AY39" s="38" t="n">
        <v>0</v>
      </c>
      <c r="AZ39" s="38" t="n">
        <v>0</v>
      </c>
      <c r="BA39" s="38" t="n">
        <v>0</v>
      </c>
      <c r="BB39" s="38" t="n">
        <v>0</v>
      </c>
      <c r="BC39" s="38" t="n">
        <v>0</v>
      </c>
      <c r="BD39" s="38" t="n">
        <v>0</v>
      </c>
      <c r="BE39" s="38" t="n">
        <v>0</v>
      </c>
      <c r="BF39" s="38" t="n">
        <v>0</v>
      </c>
      <c r="BG39" s="38" t="n">
        <v>0</v>
      </c>
      <c r="BH39" s="38" t="n">
        <v>0</v>
      </c>
      <c r="BI39" s="38" t="n">
        <v>0</v>
      </c>
      <c r="BJ39" s="38" t="n">
        <v>2</v>
      </c>
      <c r="BK39" s="38" t="n">
        <v>0</v>
      </c>
      <c r="BL39" s="38" t="n">
        <v>0</v>
      </c>
      <c r="BM39" s="38" t="n">
        <v>0</v>
      </c>
      <c r="BN39" s="38" t="n">
        <v>0</v>
      </c>
      <c r="BO39" s="38" t="n">
        <v>0</v>
      </c>
      <c r="BP39" s="38" t="n">
        <v>0</v>
      </c>
      <c r="BQ39" s="38" t="n">
        <v>0</v>
      </c>
      <c r="BR39" s="38" t="n">
        <v>0</v>
      </c>
      <c r="BS39" s="38" t="n">
        <v>0</v>
      </c>
      <c r="BT39" s="38" t="n">
        <v>0</v>
      </c>
      <c r="BU39" s="38" t="n">
        <v>0</v>
      </c>
      <c r="BV39" s="38" t="n">
        <v>0</v>
      </c>
      <c r="BW39" s="38" t="n">
        <v>0</v>
      </c>
      <c r="BX39" s="38" t="n">
        <v>0</v>
      </c>
      <c r="BY39" s="38" t="n">
        <v>0</v>
      </c>
      <c r="BZ39" s="38" t="n">
        <v>0</v>
      </c>
      <c r="CA39" s="38" t="n">
        <v>0</v>
      </c>
      <c r="CB39" s="38" t="n">
        <v>0</v>
      </c>
      <c r="CC39" s="38" t="n">
        <v>0</v>
      </c>
      <c r="CD39" s="38" t="n">
        <v>0</v>
      </c>
      <c r="CE39" s="38" t="n">
        <v>0</v>
      </c>
      <c r="CF39" s="38" t="n">
        <v>0</v>
      </c>
      <c r="CG39" s="38" t="n">
        <v>0</v>
      </c>
      <c r="CH39" s="38" t="n">
        <v>0</v>
      </c>
      <c r="CI39" s="38" t="n">
        <v>0</v>
      </c>
      <c r="CJ39" s="38" t="n">
        <v>1</v>
      </c>
      <c r="CK39" s="38" t="n">
        <v>0</v>
      </c>
      <c r="CL39" s="38" t="n">
        <v>0</v>
      </c>
      <c r="CM39" s="38" t="n">
        <v>2</v>
      </c>
      <c r="CN39" s="38" t="n">
        <v>0</v>
      </c>
      <c r="CO39" s="38" t="n">
        <v>1</v>
      </c>
      <c r="CP39" s="38" t="n">
        <v>2</v>
      </c>
      <c r="CQ39" s="38" t="n">
        <v>1</v>
      </c>
      <c r="CR39" s="38" t="n">
        <v>3</v>
      </c>
      <c r="CS39" s="38" t="n">
        <v>0</v>
      </c>
      <c r="CT39" s="38" t="n">
        <v>0</v>
      </c>
      <c r="CU39" s="38" t="n">
        <v>0</v>
      </c>
      <c r="CV39" s="38" t="n">
        <v>0</v>
      </c>
      <c r="CW39" s="50" t="n">
        <f aca="false">SUM(G39:CV39)</f>
        <v>23</v>
      </c>
    </row>
    <row r="40" customFormat="false" ht="12.75" hidden="false" customHeight="false" outlineLevel="0" collapsed="false">
      <c r="A40" s="58"/>
      <c r="B40" s="59"/>
      <c r="C40" s="58" t="n">
        <v>42</v>
      </c>
      <c r="D40" s="59" t="s">
        <v>761</v>
      </c>
      <c r="E40" s="48" t="n">
        <v>421</v>
      </c>
      <c r="F40" s="47" t="s">
        <v>762</v>
      </c>
      <c r="G40" s="49" t="n">
        <v>0</v>
      </c>
      <c r="H40" s="49" t="n">
        <v>0</v>
      </c>
      <c r="I40" s="49" t="n">
        <v>3</v>
      </c>
      <c r="J40" s="49" t="n">
        <v>3</v>
      </c>
      <c r="K40" s="49" t="n">
        <v>0</v>
      </c>
      <c r="L40" s="49" t="n">
        <v>0</v>
      </c>
      <c r="M40" s="49" t="n">
        <v>0</v>
      </c>
      <c r="N40" s="49" t="n">
        <v>0</v>
      </c>
      <c r="O40" s="49" t="n">
        <v>0</v>
      </c>
      <c r="P40" s="49" t="n">
        <v>0</v>
      </c>
      <c r="Q40" s="49" t="n">
        <v>1</v>
      </c>
      <c r="R40" s="49" t="n">
        <v>0</v>
      </c>
      <c r="S40" s="49" t="n">
        <v>0</v>
      </c>
      <c r="T40" s="49" t="n">
        <v>0</v>
      </c>
      <c r="U40" s="49" t="n">
        <v>0</v>
      </c>
      <c r="V40" s="49" t="n">
        <v>0</v>
      </c>
      <c r="W40" s="49" t="n">
        <v>0</v>
      </c>
      <c r="X40" s="49" t="n">
        <v>0</v>
      </c>
      <c r="Y40" s="49" t="n">
        <v>0</v>
      </c>
      <c r="Z40" s="49" t="n">
        <v>0</v>
      </c>
      <c r="AA40" s="49" t="n">
        <v>0</v>
      </c>
      <c r="AB40" s="49" t="n">
        <v>0</v>
      </c>
      <c r="AC40" s="49" t="n">
        <v>0</v>
      </c>
      <c r="AD40" s="49" t="n">
        <v>0</v>
      </c>
      <c r="AE40" s="49" t="n">
        <v>0</v>
      </c>
      <c r="AF40" s="49" t="n">
        <v>3</v>
      </c>
      <c r="AG40" s="49" t="n">
        <v>3</v>
      </c>
      <c r="AH40" s="49" t="n">
        <v>0</v>
      </c>
      <c r="AI40" s="49" t="n">
        <v>0</v>
      </c>
      <c r="AJ40" s="49" t="n">
        <v>0</v>
      </c>
      <c r="AK40" s="49" t="n">
        <v>3</v>
      </c>
      <c r="AL40" s="49" t="n">
        <v>0</v>
      </c>
      <c r="AM40" s="49" t="n">
        <v>3</v>
      </c>
      <c r="AN40" s="49" t="n">
        <v>3</v>
      </c>
      <c r="AO40" s="49" t="n">
        <v>0</v>
      </c>
      <c r="AP40" s="49" t="n">
        <v>0</v>
      </c>
      <c r="AQ40" s="49" t="n">
        <v>0</v>
      </c>
      <c r="AR40" s="49" t="n">
        <v>0</v>
      </c>
      <c r="AS40" s="49" t="n">
        <v>0</v>
      </c>
      <c r="AT40" s="49" t="n">
        <v>0</v>
      </c>
      <c r="AU40" s="49" t="n">
        <v>0</v>
      </c>
      <c r="AV40" s="49" t="n">
        <v>0</v>
      </c>
      <c r="AW40" s="49" t="n">
        <v>3</v>
      </c>
      <c r="AX40" s="49" t="n">
        <v>0</v>
      </c>
      <c r="AY40" s="49" t="n">
        <v>0</v>
      </c>
      <c r="AZ40" s="49" t="n">
        <v>0</v>
      </c>
      <c r="BA40" s="49" t="n">
        <v>0</v>
      </c>
      <c r="BB40" s="49" t="n">
        <v>0</v>
      </c>
      <c r="BC40" s="49" t="n">
        <v>0</v>
      </c>
      <c r="BD40" s="49" t="n">
        <v>3</v>
      </c>
      <c r="BE40" s="49" t="n">
        <v>0</v>
      </c>
      <c r="BF40" s="49" t="n">
        <v>2</v>
      </c>
      <c r="BG40" s="49" t="n">
        <v>0</v>
      </c>
      <c r="BH40" s="49" t="n">
        <v>3</v>
      </c>
      <c r="BI40" s="49" t="n">
        <v>0</v>
      </c>
      <c r="BJ40" s="49" t="n">
        <v>0</v>
      </c>
      <c r="BK40" s="49" t="n">
        <v>3</v>
      </c>
      <c r="BL40" s="49" t="n">
        <v>0</v>
      </c>
      <c r="BM40" s="49" t="n">
        <v>0</v>
      </c>
      <c r="BN40" s="49" t="n">
        <v>0</v>
      </c>
      <c r="BO40" s="49" t="n">
        <v>3</v>
      </c>
      <c r="BP40" s="49" t="n">
        <v>3</v>
      </c>
      <c r="BQ40" s="49" t="n">
        <v>0</v>
      </c>
      <c r="BR40" s="49" t="n">
        <v>0</v>
      </c>
      <c r="BS40" s="49" t="n">
        <v>0</v>
      </c>
      <c r="BT40" s="49" t="n">
        <v>3</v>
      </c>
      <c r="BU40" s="49" t="n">
        <v>3</v>
      </c>
      <c r="BV40" s="49" t="n">
        <v>3</v>
      </c>
      <c r="BW40" s="49" t="n">
        <v>0</v>
      </c>
      <c r="BX40" s="49" t="n">
        <v>0</v>
      </c>
      <c r="BY40" s="49" t="n">
        <v>0</v>
      </c>
      <c r="BZ40" s="49" t="n">
        <v>0</v>
      </c>
      <c r="CA40" s="49" t="n">
        <v>0</v>
      </c>
      <c r="CB40" s="49" t="n">
        <v>0</v>
      </c>
      <c r="CC40" s="49" t="n">
        <v>0</v>
      </c>
      <c r="CD40" s="49" t="n">
        <v>0</v>
      </c>
      <c r="CE40" s="49" t="n">
        <v>0</v>
      </c>
      <c r="CF40" s="49" t="n">
        <v>0</v>
      </c>
      <c r="CG40" s="49" t="n">
        <v>0</v>
      </c>
      <c r="CH40" s="49" t="n">
        <v>0</v>
      </c>
      <c r="CI40" s="49" t="n">
        <v>0</v>
      </c>
      <c r="CJ40" s="49" t="n">
        <v>0</v>
      </c>
      <c r="CK40" s="49" t="n">
        <v>0</v>
      </c>
      <c r="CL40" s="49" t="n">
        <v>0</v>
      </c>
      <c r="CM40" s="49" t="n">
        <v>0</v>
      </c>
      <c r="CN40" s="49" t="n">
        <v>0</v>
      </c>
      <c r="CO40" s="49" t="n">
        <v>0</v>
      </c>
      <c r="CP40" s="49" t="n">
        <v>0</v>
      </c>
      <c r="CQ40" s="49" t="n">
        <v>0</v>
      </c>
      <c r="CR40" s="49" t="n">
        <v>0</v>
      </c>
      <c r="CS40" s="49" t="n">
        <v>0</v>
      </c>
      <c r="CT40" s="49" t="n">
        <v>0</v>
      </c>
      <c r="CU40" s="49" t="n">
        <v>0</v>
      </c>
      <c r="CV40" s="49" t="n">
        <v>3</v>
      </c>
      <c r="CW40" s="50" t="n">
        <f aca="false">SUM(G40:CV40)</f>
        <v>54</v>
      </c>
    </row>
    <row r="41" customFormat="false" ht="12.75" hidden="false" customHeight="false" outlineLevel="0" collapsed="false">
      <c r="A41" s="60"/>
      <c r="B41" s="61"/>
      <c r="C41" s="58"/>
      <c r="D41" s="59"/>
      <c r="E41" s="51" t="n">
        <v>422</v>
      </c>
      <c r="F41" s="52" t="s">
        <v>763</v>
      </c>
      <c r="G41" s="38" t="n">
        <v>0</v>
      </c>
      <c r="H41" s="38" t="n">
        <v>0</v>
      </c>
      <c r="I41" s="38" t="n">
        <v>0</v>
      </c>
      <c r="J41" s="38" t="n">
        <v>0</v>
      </c>
      <c r="K41" s="38" t="n">
        <v>0</v>
      </c>
      <c r="L41" s="38" t="n">
        <v>0</v>
      </c>
      <c r="M41" s="38" t="n">
        <v>0</v>
      </c>
      <c r="N41" s="38" t="n">
        <v>0</v>
      </c>
      <c r="O41" s="38" t="n">
        <v>0</v>
      </c>
      <c r="P41" s="38" t="n">
        <v>0</v>
      </c>
      <c r="Q41" s="38" t="n">
        <v>0</v>
      </c>
      <c r="R41" s="38" t="n">
        <v>0</v>
      </c>
      <c r="S41" s="38" t="n">
        <v>0</v>
      </c>
      <c r="T41" s="38" t="n">
        <v>0</v>
      </c>
      <c r="U41" s="38" t="n">
        <v>0</v>
      </c>
      <c r="V41" s="38" t="n">
        <v>0</v>
      </c>
      <c r="W41" s="38" t="n">
        <v>0</v>
      </c>
      <c r="X41" s="38" t="n">
        <v>0</v>
      </c>
      <c r="Y41" s="38" t="n">
        <v>0</v>
      </c>
      <c r="Z41" s="38" t="n">
        <v>0</v>
      </c>
      <c r="AA41" s="38" t="n">
        <v>0</v>
      </c>
      <c r="AB41" s="38" t="n">
        <v>0</v>
      </c>
      <c r="AC41" s="38" t="n">
        <v>0</v>
      </c>
      <c r="AD41" s="38" t="n">
        <v>0</v>
      </c>
      <c r="AE41" s="38" t="n">
        <v>0</v>
      </c>
      <c r="AF41" s="38" t="n">
        <v>1</v>
      </c>
      <c r="AG41" s="38" t="n">
        <v>0</v>
      </c>
      <c r="AH41" s="38" t="n">
        <v>0</v>
      </c>
      <c r="AI41" s="38" t="n">
        <v>0</v>
      </c>
      <c r="AJ41" s="38" t="n">
        <v>0</v>
      </c>
      <c r="AK41" s="38" t="n">
        <v>0</v>
      </c>
      <c r="AL41" s="38" t="n">
        <v>0</v>
      </c>
      <c r="AM41" s="38" t="n">
        <v>0</v>
      </c>
      <c r="AN41" s="38" t="n">
        <v>0</v>
      </c>
      <c r="AO41" s="38" t="n">
        <v>0</v>
      </c>
      <c r="AP41" s="38" t="n">
        <v>0</v>
      </c>
      <c r="AQ41" s="38" t="n">
        <v>0</v>
      </c>
      <c r="AR41" s="38" t="n">
        <v>0</v>
      </c>
      <c r="AS41" s="38" t="n">
        <v>0</v>
      </c>
      <c r="AT41" s="38" t="n">
        <v>0</v>
      </c>
      <c r="AU41" s="38" t="n">
        <v>0</v>
      </c>
      <c r="AV41" s="38" t="n">
        <v>0</v>
      </c>
      <c r="AW41" s="38" t="n">
        <v>0</v>
      </c>
      <c r="AX41" s="38" t="n">
        <v>0</v>
      </c>
      <c r="AY41" s="38" t="n">
        <v>0</v>
      </c>
      <c r="AZ41" s="38" t="n">
        <v>0</v>
      </c>
      <c r="BA41" s="38" t="n">
        <v>0</v>
      </c>
      <c r="BB41" s="38" t="n">
        <v>0</v>
      </c>
      <c r="BC41" s="38" t="n">
        <v>0</v>
      </c>
      <c r="BD41" s="38" t="n">
        <v>0</v>
      </c>
      <c r="BE41" s="38" t="n">
        <v>0</v>
      </c>
      <c r="BF41" s="38" t="n">
        <v>0</v>
      </c>
      <c r="BG41" s="38" t="n">
        <v>0</v>
      </c>
      <c r="BH41" s="38" t="n">
        <v>0</v>
      </c>
      <c r="BI41" s="38" t="n">
        <v>0</v>
      </c>
      <c r="BJ41" s="38" t="n">
        <v>0</v>
      </c>
      <c r="BK41" s="38" t="n">
        <v>2</v>
      </c>
      <c r="BL41" s="38" t="n">
        <v>0</v>
      </c>
      <c r="BM41" s="38" t="n">
        <v>0</v>
      </c>
      <c r="BN41" s="38" t="n">
        <v>0</v>
      </c>
      <c r="BO41" s="38" t="n">
        <v>0</v>
      </c>
      <c r="BP41" s="38" t="n">
        <v>0</v>
      </c>
      <c r="BQ41" s="38" t="n">
        <v>0</v>
      </c>
      <c r="BR41" s="38" t="n">
        <v>0</v>
      </c>
      <c r="BS41" s="38" t="n">
        <v>0</v>
      </c>
      <c r="BT41" s="38" t="n">
        <v>0</v>
      </c>
      <c r="BU41" s="38" t="n">
        <v>0</v>
      </c>
      <c r="BV41" s="38" t="n">
        <v>0</v>
      </c>
      <c r="BW41" s="38" t="n">
        <v>0</v>
      </c>
      <c r="BX41" s="38" t="n">
        <v>0</v>
      </c>
      <c r="BY41" s="38" t="n">
        <v>0</v>
      </c>
      <c r="BZ41" s="38" t="n">
        <v>0</v>
      </c>
      <c r="CA41" s="38" t="n">
        <v>0</v>
      </c>
      <c r="CB41" s="38" t="n">
        <v>0</v>
      </c>
      <c r="CC41" s="38" t="n">
        <v>0</v>
      </c>
      <c r="CD41" s="38" t="n">
        <v>0</v>
      </c>
      <c r="CE41" s="38" t="n">
        <v>0</v>
      </c>
      <c r="CF41" s="38" t="n">
        <v>0</v>
      </c>
      <c r="CG41" s="38" t="n">
        <v>0</v>
      </c>
      <c r="CH41" s="38" t="n">
        <v>0</v>
      </c>
      <c r="CI41" s="38" t="n">
        <v>0</v>
      </c>
      <c r="CJ41" s="38" t="n">
        <v>0</v>
      </c>
      <c r="CK41" s="38" t="n">
        <v>0</v>
      </c>
      <c r="CL41" s="38" t="n">
        <v>0</v>
      </c>
      <c r="CM41" s="38" t="n">
        <v>0</v>
      </c>
      <c r="CN41" s="38" t="n">
        <v>0</v>
      </c>
      <c r="CO41" s="38" t="n">
        <v>0</v>
      </c>
      <c r="CP41" s="38" t="n">
        <v>0</v>
      </c>
      <c r="CQ41" s="38" t="n">
        <v>0</v>
      </c>
      <c r="CR41" s="38" t="n">
        <v>0</v>
      </c>
      <c r="CS41" s="38" t="n">
        <v>0</v>
      </c>
      <c r="CT41" s="38" t="n">
        <v>0</v>
      </c>
      <c r="CU41" s="38" t="n">
        <v>0</v>
      </c>
      <c r="CV41" s="38" t="n">
        <v>0</v>
      </c>
      <c r="CW41" s="50" t="n">
        <f aca="false">SUM(G41:CV41)</f>
        <v>3</v>
      </c>
    </row>
    <row r="42" customFormat="false" ht="12.75" hidden="false" customHeight="false" outlineLevel="0" collapsed="false">
      <c r="A42" s="62" t="n">
        <v>5</v>
      </c>
      <c r="B42" s="68" t="s">
        <v>764</v>
      </c>
      <c r="C42" s="62" t="n">
        <v>51</v>
      </c>
      <c r="D42" s="63" t="s">
        <v>765</v>
      </c>
      <c r="E42" s="48" t="n">
        <v>511</v>
      </c>
      <c r="F42" s="47" t="s">
        <v>766</v>
      </c>
      <c r="G42" s="49" t="n">
        <v>2</v>
      </c>
      <c r="H42" s="49" t="n">
        <v>2</v>
      </c>
      <c r="I42" s="49" t="n">
        <v>0</v>
      </c>
      <c r="J42" s="49" t="n">
        <v>2</v>
      </c>
      <c r="K42" s="49" t="n">
        <v>0</v>
      </c>
      <c r="L42" s="49" t="n">
        <v>3</v>
      </c>
      <c r="M42" s="49" t="n">
        <v>0</v>
      </c>
      <c r="N42" s="49" t="n">
        <v>0</v>
      </c>
      <c r="O42" s="49" t="n">
        <v>0</v>
      </c>
      <c r="P42" s="49" t="n">
        <v>0</v>
      </c>
      <c r="Q42" s="49" t="n">
        <v>1</v>
      </c>
      <c r="R42" s="49" t="n">
        <v>0</v>
      </c>
      <c r="S42" s="49" t="n">
        <v>3</v>
      </c>
      <c r="T42" s="49" t="n">
        <v>3</v>
      </c>
      <c r="U42" s="49" t="n">
        <v>0</v>
      </c>
      <c r="V42" s="49" t="n">
        <v>0</v>
      </c>
      <c r="W42" s="49" t="n">
        <v>0</v>
      </c>
      <c r="X42" s="49" t="n">
        <v>0</v>
      </c>
      <c r="Y42" s="49" t="n">
        <v>3</v>
      </c>
      <c r="Z42" s="49" t="n">
        <v>3</v>
      </c>
      <c r="AA42" s="49" t="n">
        <v>3</v>
      </c>
      <c r="AB42" s="49" t="n">
        <v>3</v>
      </c>
      <c r="AC42" s="49" t="n">
        <v>3</v>
      </c>
      <c r="AD42" s="49" t="n">
        <v>3</v>
      </c>
      <c r="AE42" s="49" t="n">
        <v>0</v>
      </c>
      <c r="AF42" s="49" t="n">
        <v>0</v>
      </c>
      <c r="AG42" s="49" t="n">
        <v>0</v>
      </c>
      <c r="AH42" s="49" t="n">
        <v>0</v>
      </c>
      <c r="AI42" s="49" t="n">
        <v>0</v>
      </c>
      <c r="AJ42" s="49" t="n">
        <v>0</v>
      </c>
      <c r="AK42" s="49" t="n">
        <v>0</v>
      </c>
      <c r="AL42" s="49" t="n">
        <v>0</v>
      </c>
      <c r="AM42" s="49" t="n">
        <v>3</v>
      </c>
      <c r="AN42" s="49" t="n">
        <v>0</v>
      </c>
      <c r="AO42" s="49" t="n">
        <v>0</v>
      </c>
      <c r="AP42" s="49" t="n">
        <v>0</v>
      </c>
      <c r="AQ42" s="49" t="n">
        <v>0</v>
      </c>
      <c r="AR42" s="49" t="n">
        <v>0</v>
      </c>
      <c r="AS42" s="49" t="n">
        <v>0</v>
      </c>
      <c r="AT42" s="49" t="n">
        <v>0</v>
      </c>
      <c r="AU42" s="49" t="n">
        <v>0</v>
      </c>
      <c r="AV42" s="49" t="n">
        <v>0</v>
      </c>
      <c r="AW42" s="49" t="n">
        <v>0</v>
      </c>
      <c r="AX42" s="49" t="n">
        <v>0</v>
      </c>
      <c r="AY42" s="49" t="n">
        <v>0</v>
      </c>
      <c r="AZ42" s="49" t="n">
        <v>0</v>
      </c>
      <c r="BA42" s="49" t="n">
        <v>0</v>
      </c>
      <c r="BB42" s="49" t="n">
        <v>0</v>
      </c>
      <c r="BC42" s="49" t="n">
        <v>0</v>
      </c>
      <c r="BD42" s="49" t="n">
        <v>0</v>
      </c>
      <c r="BE42" s="49" t="n">
        <v>0</v>
      </c>
      <c r="BF42" s="49" t="n">
        <v>0</v>
      </c>
      <c r="BG42" s="49" t="n">
        <v>0</v>
      </c>
      <c r="BH42" s="49" t="n">
        <v>0</v>
      </c>
      <c r="BI42" s="49" t="n">
        <v>0</v>
      </c>
      <c r="BJ42" s="49" t="n">
        <v>0</v>
      </c>
      <c r="BK42" s="49" t="n">
        <v>0</v>
      </c>
      <c r="BL42" s="49" t="n">
        <v>0</v>
      </c>
      <c r="BM42" s="49" t="n">
        <v>0</v>
      </c>
      <c r="BN42" s="49" t="n">
        <v>0</v>
      </c>
      <c r="BO42" s="49" t="n">
        <v>0</v>
      </c>
      <c r="BP42" s="49" t="n">
        <v>0</v>
      </c>
      <c r="BQ42" s="49" t="n">
        <v>0</v>
      </c>
      <c r="BR42" s="49" t="n">
        <v>0</v>
      </c>
      <c r="BS42" s="49" t="n">
        <v>0</v>
      </c>
      <c r="BT42" s="49" t="n">
        <v>0</v>
      </c>
      <c r="BU42" s="49" t="n">
        <v>0</v>
      </c>
      <c r="BV42" s="49" t="n">
        <v>0</v>
      </c>
      <c r="BW42" s="49" t="n">
        <v>0</v>
      </c>
      <c r="BX42" s="49" t="n">
        <v>0</v>
      </c>
      <c r="BY42" s="49" t="n">
        <v>0</v>
      </c>
      <c r="BZ42" s="49" t="n">
        <v>0</v>
      </c>
      <c r="CA42" s="49" t="n">
        <v>0</v>
      </c>
      <c r="CB42" s="49" t="n">
        <v>0</v>
      </c>
      <c r="CC42" s="49" t="n">
        <v>0</v>
      </c>
      <c r="CD42" s="49" t="n">
        <v>0</v>
      </c>
      <c r="CE42" s="49" t="n">
        <v>3</v>
      </c>
      <c r="CF42" s="49" t="n">
        <v>3</v>
      </c>
      <c r="CG42" s="49" t="n">
        <v>0</v>
      </c>
      <c r="CH42" s="49" t="n">
        <v>0</v>
      </c>
      <c r="CI42" s="49" t="n">
        <v>0</v>
      </c>
      <c r="CJ42" s="49" t="n">
        <v>1</v>
      </c>
      <c r="CK42" s="49" t="n">
        <v>1</v>
      </c>
      <c r="CL42" s="49" t="n">
        <v>1</v>
      </c>
      <c r="CM42" s="49" t="n">
        <v>1</v>
      </c>
      <c r="CN42" s="49" t="n">
        <v>1</v>
      </c>
      <c r="CO42" s="49" t="n">
        <v>1</v>
      </c>
      <c r="CP42" s="49" t="n">
        <v>1</v>
      </c>
      <c r="CQ42" s="49" t="n">
        <v>1</v>
      </c>
      <c r="CR42" s="49" t="n">
        <v>2</v>
      </c>
      <c r="CS42" s="49" t="n">
        <v>1</v>
      </c>
      <c r="CT42" s="49" t="n">
        <v>1</v>
      </c>
      <c r="CU42" s="49" t="n">
        <v>1</v>
      </c>
      <c r="CV42" s="49" t="n">
        <v>2</v>
      </c>
      <c r="CW42" s="50" t="n">
        <f aca="false">SUM(G42:CV42)</f>
        <v>58</v>
      </c>
    </row>
    <row r="43" customFormat="false" ht="12.75" hidden="false" customHeight="false" outlineLevel="0" collapsed="false">
      <c r="A43" s="64"/>
      <c r="B43" s="69"/>
      <c r="C43" s="66"/>
      <c r="D43" s="67"/>
      <c r="E43" s="51" t="n">
        <v>512</v>
      </c>
      <c r="F43" s="52" t="s">
        <v>767</v>
      </c>
      <c r="G43" s="38" t="n">
        <v>2</v>
      </c>
      <c r="H43" s="38" t="n">
        <v>1</v>
      </c>
      <c r="I43" s="38" t="n">
        <v>1</v>
      </c>
      <c r="J43" s="38" t="n">
        <v>2</v>
      </c>
      <c r="K43" s="38" t="n">
        <v>0</v>
      </c>
      <c r="L43" s="38" t="n">
        <v>2</v>
      </c>
      <c r="M43" s="38" t="n">
        <v>0</v>
      </c>
      <c r="N43" s="38" t="n">
        <v>0</v>
      </c>
      <c r="O43" s="38" t="n">
        <v>0</v>
      </c>
      <c r="P43" s="38" t="n">
        <v>0</v>
      </c>
      <c r="Q43" s="38" t="n">
        <v>0</v>
      </c>
      <c r="R43" s="38" t="n">
        <v>0</v>
      </c>
      <c r="S43" s="38" t="n">
        <v>3</v>
      </c>
      <c r="T43" s="38" t="n">
        <v>2</v>
      </c>
      <c r="U43" s="38" t="n">
        <v>0</v>
      </c>
      <c r="V43" s="38" t="n">
        <v>0</v>
      </c>
      <c r="W43" s="38" t="n">
        <v>0</v>
      </c>
      <c r="X43" s="38" t="n">
        <v>3</v>
      </c>
      <c r="Y43" s="38" t="n">
        <v>2</v>
      </c>
      <c r="Z43" s="38" t="n">
        <v>0</v>
      </c>
      <c r="AA43" s="38" t="n">
        <v>0</v>
      </c>
      <c r="AB43" s="38" t="n">
        <v>0</v>
      </c>
      <c r="AC43" s="38" t="n">
        <v>0</v>
      </c>
      <c r="AD43" s="38" t="n">
        <v>0</v>
      </c>
      <c r="AE43" s="38" t="n">
        <v>2</v>
      </c>
      <c r="AF43" s="38" t="n">
        <v>2</v>
      </c>
      <c r="AG43" s="38" t="n">
        <v>0</v>
      </c>
      <c r="AH43" s="38" t="n">
        <v>0</v>
      </c>
      <c r="AI43" s="38" t="n">
        <v>0</v>
      </c>
      <c r="AJ43" s="38" t="n">
        <v>0</v>
      </c>
      <c r="AK43" s="38" t="n">
        <v>0</v>
      </c>
      <c r="AL43" s="38" t="n">
        <v>0</v>
      </c>
      <c r="AM43" s="38" t="n">
        <v>0</v>
      </c>
      <c r="AN43" s="38" t="n">
        <v>3</v>
      </c>
      <c r="AO43" s="38" t="n">
        <v>0</v>
      </c>
      <c r="AP43" s="38" t="n">
        <v>0</v>
      </c>
      <c r="AQ43" s="38" t="n">
        <v>0</v>
      </c>
      <c r="AR43" s="38" t="n">
        <v>0</v>
      </c>
      <c r="AS43" s="38" t="n">
        <v>0</v>
      </c>
      <c r="AT43" s="38" t="n">
        <v>0</v>
      </c>
      <c r="AU43" s="38" t="n">
        <v>0</v>
      </c>
      <c r="AV43" s="38" t="n">
        <v>0</v>
      </c>
      <c r="AW43" s="38" t="n">
        <v>0</v>
      </c>
      <c r="AX43" s="38" t="n">
        <v>0</v>
      </c>
      <c r="AY43" s="38" t="n">
        <v>0</v>
      </c>
      <c r="AZ43" s="38" t="n">
        <v>0</v>
      </c>
      <c r="BA43" s="38" t="n">
        <v>0</v>
      </c>
      <c r="BB43" s="38" t="n">
        <v>0</v>
      </c>
      <c r="BC43" s="38" t="n">
        <v>0</v>
      </c>
      <c r="BD43" s="38" t="n">
        <v>0</v>
      </c>
      <c r="BE43" s="38" t="n">
        <v>0</v>
      </c>
      <c r="BF43" s="38" t="n">
        <v>0</v>
      </c>
      <c r="BG43" s="38" t="n">
        <v>0</v>
      </c>
      <c r="BH43" s="38" t="n">
        <v>0</v>
      </c>
      <c r="BI43" s="38" t="n">
        <v>0</v>
      </c>
      <c r="BJ43" s="38" t="n">
        <v>0</v>
      </c>
      <c r="BK43" s="38" t="n">
        <v>0</v>
      </c>
      <c r="BL43" s="38" t="n">
        <v>0</v>
      </c>
      <c r="BM43" s="38" t="n">
        <v>0</v>
      </c>
      <c r="BN43" s="38" t="n">
        <v>0</v>
      </c>
      <c r="BO43" s="38" t="n">
        <v>0</v>
      </c>
      <c r="BP43" s="38" t="n">
        <v>0</v>
      </c>
      <c r="BQ43" s="38" t="n">
        <v>0</v>
      </c>
      <c r="BR43" s="38" t="n">
        <v>0</v>
      </c>
      <c r="BS43" s="38" t="n">
        <v>0</v>
      </c>
      <c r="BT43" s="38" t="n">
        <v>0</v>
      </c>
      <c r="BU43" s="38" t="n">
        <v>0</v>
      </c>
      <c r="BV43" s="38" t="n">
        <v>0</v>
      </c>
      <c r="BW43" s="38" t="n">
        <v>0</v>
      </c>
      <c r="BX43" s="38" t="n">
        <v>0</v>
      </c>
      <c r="BY43" s="38" t="n">
        <v>0</v>
      </c>
      <c r="BZ43" s="38" t="n">
        <v>0</v>
      </c>
      <c r="CA43" s="38" t="n">
        <v>0</v>
      </c>
      <c r="CB43" s="38" t="n">
        <v>0</v>
      </c>
      <c r="CC43" s="38" t="n">
        <v>0</v>
      </c>
      <c r="CD43" s="38" t="n">
        <v>0</v>
      </c>
      <c r="CE43" s="38" t="n">
        <v>3</v>
      </c>
      <c r="CF43" s="38" t="n">
        <v>3</v>
      </c>
      <c r="CG43" s="38" t="n">
        <v>0</v>
      </c>
      <c r="CH43" s="38" t="n">
        <v>0</v>
      </c>
      <c r="CI43" s="38" t="n">
        <v>0</v>
      </c>
      <c r="CJ43" s="38" t="n">
        <v>0</v>
      </c>
      <c r="CK43" s="38" t="n">
        <v>0</v>
      </c>
      <c r="CL43" s="38" t="n">
        <v>0</v>
      </c>
      <c r="CM43" s="38" t="n">
        <v>0</v>
      </c>
      <c r="CN43" s="38" t="n">
        <v>0</v>
      </c>
      <c r="CO43" s="38" t="n">
        <v>0</v>
      </c>
      <c r="CP43" s="38" t="n">
        <v>0</v>
      </c>
      <c r="CQ43" s="38" t="n">
        <v>0</v>
      </c>
      <c r="CR43" s="38" t="n">
        <v>1</v>
      </c>
      <c r="CS43" s="38" t="n">
        <v>0</v>
      </c>
      <c r="CT43" s="38" t="n">
        <v>0</v>
      </c>
      <c r="CU43" s="38" t="n">
        <v>0</v>
      </c>
      <c r="CV43" s="38" t="n">
        <v>2</v>
      </c>
      <c r="CW43" s="50" t="n">
        <f aca="false">SUM(G43:CV43)</f>
        <v>34</v>
      </c>
    </row>
    <row r="44" customFormat="false" ht="12.75" hidden="false" customHeight="false" outlineLevel="0" collapsed="false">
      <c r="A44" s="64"/>
      <c r="B44" s="65"/>
      <c r="C44" s="39" t="n">
        <v>52</v>
      </c>
      <c r="D44" s="57" t="s">
        <v>768</v>
      </c>
      <c r="E44" s="48" t="n">
        <v>521</v>
      </c>
      <c r="F44" s="47" t="s">
        <v>769</v>
      </c>
      <c r="G44" s="49" t="n">
        <v>0</v>
      </c>
      <c r="H44" s="49" t="n">
        <v>3</v>
      </c>
      <c r="I44" s="49" t="n">
        <v>3</v>
      </c>
      <c r="J44" s="49" t="n">
        <v>3</v>
      </c>
      <c r="K44" s="49" t="n">
        <v>0</v>
      </c>
      <c r="L44" s="49" t="n">
        <v>0</v>
      </c>
      <c r="M44" s="49" t="n">
        <v>0</v>
      </c>
      <c r="N44" s="49" t="n">
        <v>0</v>
      </c>
      <c r="O44" s="49" t="n">
        <v>0</v>
      </c>
      <c r="P44" s="49" t="n">
        <v>0</v>
      </c>
      <c r="Q44" s="49" t="n">
        <v>1</v>
      </c>
      <c r="R44" s="49" t="n">
        <v>0</v>
      </c>
      <c r="S44" s="49" t="n">
        <v>0</v>
      </c>
      <c r="T44" s="49" t="n">
        <v>0</v>
      </c>
      <c r="U44" s="49" t="n">
        <v>0</v>
      </c>
      <c r="V44" s="49" t="n">
        <v>0</v>
      </c>
      <c r="W44" s="49" t="n">
        <v>0</v>
      </c>
      <c r="X44" s="49" t="n">
        <v>0</v>
      </c>
      <c r="Y44" s="49" t="n">
        <v>0</v>
      </c>
      <c r="Z44" s="49" t="n">
        <v>0</v>
      </c>
      <c r="AA44" s="49" t="n">
        <v>0</v>
      </c>
      <c r="AB44" s="49" t="n">
        <v>0</v>
      </c>
      <c r="AC44" s="49" t="n">
        <v>0</v>
      </c>
      <c r="AD44" s="49" t="n">
        <v>0</v>
      </c>
      <c r="AE44" s="49" t="n">
        <v>0</v>
      </c>
      <c r="AF44" s="49" t="n">
        <v>3</v>
      </c>
      <c r="AG44" s="49" t="n">
        <v>0</v>
      </c>
      <c r="AH44" s="49" t="n">
        <v>0</v>
      </c>
      <c r="AI44" s="49" t="n">
        <v>0</v>
      </c>
      <c r="AJ44" s="49" t="n">
        <v>0</v>
      </c>
      <c r="AK44" s="49" t="n">
        <v>0</v>
      </c>
      <c r="AL44" s="49" t="n">
        <v>0</v>
      </c>
      <c r="AM44" s="49" t="n">
        <v>3</v>
      </c>
      <c r="AN44" s="49" t="n">
        <v>3</v>
      </c>
      <c r="AO44" s="49" t="n">
        <v>0</v>
      </c>
      <c r="AP44" s="49" t="n">
        <v>0</v>
      </c>
      <c r="AQ44" s="49" t="n">
        <v>0</v>
      </c>
      <c r="AR44" s="49" t="n">
        <v>0</v>
      </c>
      <c r="AS44" s="49" t="n">
        <v>0</v>
      </c>
      <c r="AT44" s="49" t="n">
        <v>0</v>
      </c>
      <c r="AU44" s="49" t="n">
        <v>0</v>
      </c>
      <c r="AV44" s="49" t="n">
        <v>0</v>
      </c>
      <c r="AW44" s="49" t="n">
        <v>0</v>
      </c>
      <c r="AX44" s="49" t="n">
        <v>0</v>
      </c>
      <c r="AY44" s="49" t="n">
        <v>0</v>
      </c>
      <c r="AZ44" s="49" t="n">
        <v>0</v>
      </c>
      <c r="BA44" s="49" t="n">
        <v>0</v>
      </c>
      <c r="BB44" s="49" t="n">
        <v>0</v>
      </c>
      <c r="BC44" s="49" t="n">
        <v>0</v>
      </c>
      <c r="BD44" s="49" t="n">
        <v>0</v>
      </c>
      <c r="BE44" s="49" t="n">
        <v>0</v>
      </c>
      <c r="BF44" s="49" t="n">
        <v>0</v>
      </c>
      <c r="BG44" s="49" t="n">
        <v>0</v>
      </c>
      <c r="BH44" s="49" t="n">
        <v>0</v>
      </c>
      <c r="BI44" s="49" t="n">
        <v>0</v>
      </c>
      <c r="BJ44" s="49" t="n">
        <v>0</v>
      </c>
      <c r="BK44" s="49" t="n">
        <v>0</v>
      </c>
      <c r="BL44" s="49" t="n">
        <v>0</v>
      </c>
      <c r="BM44" s="49" t="n">
        <v>0</v>
      </c>
      <c r="BN44" s="49" t="n">
        <v>0</v>
      </c>
      <c r="BO44" s="49" t="n">
        <v>0</v>
      </c>
      <c r="BP44" s="49" t="n">
        <v>0</v>
      </c>
      <c r="BQ44" s="49" t="n">
        <v>0</v>
      </c>
      <c r="BR44" s="49" t="n">
        <v>0</v>
      </c>
      <c r="BS44" s="49" t="n">
        <v>0</v>
      </c>
      <c r="BT44" s="49" t="n">
        <v>0</v>
      </c>
      <c r="BU44" s="49" t="n">
        <v>0</v>
      </c>
      <c r="BV44" s="49" t="n">
        <v>0</v>
      </c>
      <c r="BW44" s="49" t="n">
        <v>0</v>
      </c>
      <c r="BX44" s="49" t="n">
        <v>0</v>
      </c>
      <c r="BY44" s="49" t="n">
        <v>0</v>
      </c>
      <c r="BZ44" s="49" t="n">
        <v>0</v>
      </c>
      <c r="CA44" s="49" t="n">
        <v>0</v>
      </c>
      <c r="CB44" s="49" t="n">
        <v>0</v>
      </c>
      <c r="CC44" s="49" t="n">
        <v>0</v>
      </c>
      <c r="CD44" s="49" t="n">
        <v>0</v>
      </c>
      <c r="CE44" s="49" t="n">
        <v>0</v>
      </c>
      <c r="CF44" s="49" t="n">
        <v>0</v>
      </c>
      <c r="CG44" s="49" t="n">
        <v>0</v>
      </c>
      <c r="CH44" s="49" t="n">
        <v>0</v>
      </c>
      <c r="CI44" s="49" t="n">
        <v>0</v>
      </c>
      <c r="CJ44" s="49" t="n">
        <v>0</v>
      </c>
      <c r="CK44" s="49" t="n">
        <v>0</v>
      </c>
      <c r="CL44" s="49" t="n">
        <v>0</v>
      </c>
      <c r="CM44" s="49" t="n">
        <v>0</v>
      </c>
      <c r="CN44" s="49" t="n">
        <v>0</v>
      </c>
      <c r="CO44" s="49" t="n">
        <v>0</v>
      </c>
      <c r="CP44" s="49" t="n">
        <v>0</v>
      </c>
      <c r="CQ44" s="49" t="n">
        <v>0</v>
      </c>
      <c r="CR44" s="49" t="n">
        <v>0</v>
      </c>
      <c r="CS44" s="49" t="n">
        <v>0</v>
      </c>
      <c r="CT44" s="49" t="n">
        <v>0</v>
      </c>
      <c r="CU44" s="49" t="n">
        <v>0</v>
      </c>
      <c r="CV44" s="49" t="n">
        <v>0</v>
      </c>
      <c r="CW44" s="50" t="n">
        <f aca="false">SUM(G44:CV44)</f>
        <v>19</v>
      </c>
    </row>
    <row r="45" customFormat="false" ht="12.75" hidden="false" customHeight="false" outlineLevel="0" collapsed="false">
      <c r="A45" s="64"/>
      <c r="B45" s="65"/>
      <c r="C45" s="70"/>
      <c r="D45" s="71"/>
      <c r="E45" s="51" t="n">
        <v>522</v>
      </c>
      <c r="F45" s="52" t="s">
        <v>770</v>
      </c>
      <c r="G45" s="38" t="n">
        <v>0</v>
      </c>
      <c r="H45" s="38" t="n">
        <v>0</v>
      </c>
      <c r="I45" s="38" t="n">
        <v>0</v>
      </c>
      <c r="J45" s="38" t="n">
        <v>0</v>
      </c>
      <c r="K45" s="38" t="n">
        <v>0</v>
      </c>
      <c r="L45" s="38" t="n">
        <v>0</v>
      </c>
      <c r="M45" s="38" t="n">
        <v>0</v>
      </c>
      <c r="N45" s="38" t="n">
        <v>0</v>
      </c>
      <c r="O45" s="38" t="n">
        <v>0</v>
      </c>
      <c r="P45" s="38" t="n">
        <v>0</v>
      </c>
      <c r="Q45" s="38" t="n">
        <v>0</v>
      </c>
      <c r="R45" s="38" t="n">
        <v>0</v>
      </c>
      <c r="S45" s="38" t="n">
        <v>0</v>
      </c>
      <c r="T45" s="38" t="n">
        <v>0</v>
      </c>
      <c r="U45" s="38" t="n">
        <v>0</v>
      </c>
      <c r="V45" s="38" t="n">
        <v>0</v>
      </c>
      <c r="W45" s="38" t="n">
        <v>0</v>
      </c>
      <c r="X45" s="38" t="n">
        <v>0</v>
      </c>
      <c r="Y45" s="38" t="n">
        <v>0</v>
      </c>
      <c r="Z45" s="38" t="n">
        <v>0</v>
      </c>
      <c r="AA45" s="38" t="n">
        <v>0</v>
      </c>
      <c r="AB45" s="38" t="n">
        <v>0</v>
      </c>
      <c r="AC45" s="38" t="n">
        <v>0</v>
      </c>
      <c r="AD45" s="38" t="n">
        <v>0</v>
      </c>
      <c r="AE45" s="38" t="n">
        <v>0</v>
      </c>
      <c r="AF45" s="38" t="n">
        <v>0</v>
      </c>
      <c r="AG45" s="38" t="n">
        <v>0</v>
      </c>
      <c r="AH45" s="38" t="n">
        <v>0</v>
      </c>
      <c r="AI45" s="38" t="n">
        <v>0</v>
      </c>
      <c r="AJ45" s="38" t="n">
        <v>0</v>
      </c>
      <c r="AK45" s="38" t="n">
        <v>0</v>
      </c>
      <c r="AL45" s="38" t="n">
        <v>0</v>
      </c>
      <c r="AM45" s="38" t="n">
        <v>0</v>
      </c>
      <c r="AN45" s="38" t="n">
        <v>0</v>
      </c>
      <c r="AO45" s="38" t="n">
        <v>0</v>
      </c>
      <c r="AP45" s="38" t="n">
        <v>0</v>
      </c>
      <c r="AQ45" s="38" t="n">
        <v>0</v>
      </c>
      <c r="AR45" s="38" t="n">
        <v>0</v>
      </c>
      <c r="AS45" s="38" t="n">
        <v>0</v>
      </c>
      <c r="AT45" s="38" t="n">
        <v>0</v>
      </c>
      <c r="AU45" s="38" t="n">
        <v>0</v>
      </c>
      <c r="AV45" s="38" t="n">
        <v>0</v>
      </c>
      <c r="AW45" s="38" t="n">
        <v>0</v>
      </c>
      <c r="AX45" s="38" t="n">
        <v>0</v>
      </c>
      <c r="AY45" s="38" t="n">
        <v>0</v>
      </c>
      <c r="AZ45" s="38" t="n">
        <v>0</v>
      </c>
      <c r="BA45" s="38" t="n">
        <v>0</v>
      </c>
      <c r="BB45" s="38" t="n">
        <v>0</v>
      </c>
      <c r="BC45" s="38" t="n">
        <v>0</v>
      </c>
      <c r="BD45" s="38" t="n">
        <v>0</v>
      </c>
      <c r="BE45" s="38" t="n">
        <v>0</v>
      </c>
      <c r="BF45" s="38" t="n">
        <v>0</v>
      </c>
      <c r="BG45" s="38" t="n">
        <v>0</v>
      </c>
      <c r="BH45" s="38" t="n">
        <v>0</v>
      </c>
      <c r="BI45" s="38" t="n">
        <v>0</v>
      </c>
      <c r="BJ45" s="38" t="n">
        <v>0</v>
      </c>
      <c r="BK45" s="38" t="n">
        <v>0</v>
      </c>
      <c r="BL45" s="38" t="n">
        <v>0</v>
      </c>
      <c r="BM45" s="38" t="n">
        <v>0</v>
      </c>
      <c r="BN45" s="38" t="n">
        <v>0</v>
      </c>
      <c r="BO45" s="38" t="n">
        <v>0</v>
      </c>
      <c r="BP45" s="38" t="n">
        <v>0</v>
      </c>
      <c r="BQ45" s="38" t="n">
        <v>0</v>
      </c>
      <c r="BR45" s="38" t="n">
        <v>0</v>
      </c>
      <c r="BS45" s="38" t="n">
        <v>0</v>
      </c>
      <c r="BT45" s="38" t="n">
        <v>0</v>
      </c>
      <c r="BU45" s="38" t="n">
        <v>0</v>
      </c>
      <c r="BV45" s="38" t="n">
        <v>0</v>
      </c>
      <c r="BW45" s="38" t="n">
        <v>0</v>
      </c>
      <c r="BX45" s="38" t="n">
        <v>0</v>
      </c>
      <c r="BY45" s="38" t="n">
        <v>0</v>
      </c>
      <c r="BZ45" s="38" t="n">
        <v>0</v>
      </c>
      <c r="CA45" s="38" t="n">
        <v>0</v>
      </c>
      <c r="CB45" s="38" t="n">
        <v>0</v>
      </c>
      <c r="CC45" s="38" t="n">
        <v>0</v>
      </c>
      <c r="CD45" s="38" t="n">
        <v>0</v>
      </c>
      <c r="CE45" s="38" t="n">
        <v>0</v>
      </c>
      <c r="CF45" s="38" t="n">
        <v>0</v>
      </c>
      <c r="CG45" s="38" t="n">
        <v>0</v>
      </c>
      <c r="CH45" s="38" t="n">
        <v>0</v>
      </c>
      <c r="CI45" s="38" t="n">
        <v>0</v>
      </c>
      <c r="CJ45" s="38" t="n">
        <v>0</v>
      </c>
      <c r="CK45" s="38" t="n">
        <v>0</v>
      </c>
      <c r="CL45" s="38" t="n">
        <v>0</v>
      </c>
      <c r="CM45" s="38" t="n">
        <v>0</v>
      </c>
      <c r="CN45" s="38" t="n">
        <v>0</v>
      </c>
      <c r="CO45" s="38" t="n">
        <v>0</v>
      </c>
      <c r="CP45" s="38" t="n">
        <v>0</v>
      </c>
      <c r="CQ45" s="38" t="n">
        <v>0</v>
      </c>
      <c r="CR45" s="38" t="n">
        <v>0</v>
      </c>
      <c r="CS45" s="38" t="n">
        <v>0</v>
      </c>
      <c r="CT45" s="38" t="n">
        <v>0</v>
      </c>
      <c r="CU45" s="38" t="n">
        <v>0</v>
      </c>
      <c r="CV45" s="38" t="n">
        <v>0</v>
      </c>
      <c r="CW45" s="50" t="n">
        <f aca="false">SUM(G45:CV45)</f>
        <v>0</v>
      </c>
    </row>
    <row r="46" customFormat="false" ht="12.75" hidden="false" customHeight="false" outlineLevel="0" collapsed="false">
      <c r="A46" s="66"/>
      <c r="B46" s="67"/>
      <c r="C46" s="60"/>
      <c r="D46" s="61"/>
      <c r="E46" s="48" t="n">
        <v>523</v>
      </c>
      <c r="F46" s="47" t="s">
        <v>771</v>
      </c>
      <c r="G46" s="49" t="n">
        <v>0</v>
      </c>
      <c r="H46" s="49" t="n">
        <v>0</v>
      </c>
      <c r="I46" s="49" t="n">
        <v>0</v>
      </c>
      <c r="J46" s="49" t="n">
        <v>0</v>
      </c>
      <c r="K46" s="49" t="n">
        <v>0</v>
      </c>
      <c r="L46" s="49" t="n">
        <v>0</v>
      </c>
      <c r="M46" s="49" t="n">
        <v>0</v>
      </c>
      <c r="N46" s="49" t="n">
        <v>0</v>
      </c>
      <c r="O46" s="49" t="n">
        <v>0</v>
      </c>
      <c r="P46" s="49" t="n">
        <v>0</v>
      </c>
      <c r="Q46" s="49" t="n">
        <v>0</v>
      </c>
      <c r="R46" s="49" t="n">
        <v>0</v>
      </c>
      <c r="S46" s="49" t="n">
        <v>0</v>
      </c>
      <c r="T46" s="49" t="n">
        <v>0</v>
      </c>
      <c r="U46" s="49" t="n">
        <v>0</v>
      </c>
      <c r="V46" s="49" t="n">
        <v>0</v>
      </c>
      <c r="W46" s="49" t="n">
        <v>0</v>
      </c>
      <c r="X46" s="49" t="n">
        <v>0</v>
      </c>
      <c r="Y46" s="49" t="n">
        <v>0</v>
      </c>
      <c r="Z46" s="49" t="n">
        <v>0</v>
      </c>
      <c r="AA46" s="49" t="n">
        <v>0</v>
      </c>
      <c r="AB46" s="49" t="n">
        <v>0</v>
      </c>
      <c r="AC46" s="49" t="n">
        <v>0</v>
      </c>
      <c r="AD46" s="49" t="n">
        <v>0</v>
      </c>
      <c r="AE46" s="49" t="n">
        <v>0</v>
      </c>
      <c r="AF46" s="49" t="n">
        <v>0</v>
      </c>
      <c r="AG46" s="49" t="n">
        <v>0</v>
      </c>
      <c r="AH46" s="49" t="n">
        <v>0</v>
      </c>
      <c r="AI46" s="49" t="n">
        <v>0</v>
      </c>
      <c r="AJ46" s="49" t="n">
        <v>0</v>
      </c>
      <c r="AK46" s="49" t="n">
        <v>0</v>
      </c>
      <c r="AL46" s="49" t="n">
        <v>0</v>
      </c>
      <c r="AM46" s="49" t="n">
        <v>0</v>
      </c>
      <c r="AN46" s="49" t="n">
        <v>0</v>
      </c>
      <c r="AO46" s="49" t="n">
        <v>0</v>
      </c>
      <c r="AP46" s="49" t="n">
        <v>0</v>
      </c>
      <c r="AQ46" s="49" t="n">
        <v>0</v>
      </c>
      <c r="AR46" s="49" t="n">
        <v>0</v>
      </c>
      <c r="AS46" s="49" t="n">
        <v>0</v>
      </c>
      <c r="AT46" s="49" t="n">
        <v>0</v>
      </c>
      <c r="AU46" s="49" t="n">
        <v>0</v>
      </c>
      <c r="AV46" s="49" t="n">
        <v>0</v>
      </c>
      <c r="AW46" s="49" t="n">
        <v>0</v>
      </c>
      <c r="AX46" s="49" t="n">
        <v>0</v>
      </c>
      <c r="AY46" s="49" t="n">
        <v>0</v>
      </c>
      <c r="AZ46" s="49" t="n">
        <v>0</v>
      </c>
      <c r="BA46" s="49" t="n">
        <v>0</v>
      </c>
      <c r="BB46" s="49" t="n">
        <v>0</v>
      </c>
      <c r="BC46" s="49" t="n">
        <v>0</v>
      </c>
      <c r="BD46" s="49" t="n">
        <v>0</v>
      </c>
      <c r="BE46" s="49" t="n">
        <v>0</v>
      </c>
      <c r="BF46" s="49" t="n">
        <v>0</v>
      </c>
      <c r="BG46" s="49" t="n">
        <v>0</v>
      </c>
      <c r="BH46" s="49" t="n">
        <v>0</v>
      </c>
      <c r="BI46" s="49" t="n">
        <v>0</v>
      </c>
      <c r="BJ46" s="49" t="n">
        <v>0</v>
      </c>
      <c r="BK46" s="49" t="n">
        <v>0</v>
      </c>
      <c r="BL46" s="49" t="n">
        <v>0</v>
      </c>
      <c r="BM46" s="49" t="n">
        <v>0</v>
      </c>
      <c r="BN46" s="49" t="n">
        <v>0</v>
      </c>
      <c r="BO46" s="49" t="n">
        <v>0</v>
      </c>
      <c r="BP46" s="49" t="n">
        <v>0</v>
      </c>
      <c r="BQ46" s="49" t="n">
        <v>0</v>
      </c>
      <c r="BR46" s="49" t="n">
        <v>0</v>
      </c>
      <c r="BS46" s="49" t="n">
        <v>0</v>
      </c>
      <c r="BT46" s="49" t="n">
        <v>0</v>
      </c>
      <c r="BU46" s="49" t="n">
        <v>0</v>
      </c>
      <c r="BV46" s="49" t="n">
        <v>0</v>
      </c>
      <c r="BW46" s="49" t="n">
        <v>0</v>
      </c>
      <c r="BX46" s="49" t="n">
        <v>0</v>
      </c>
      <c r="BY46" s="49" t="n">
        <v>0</v>
      </c>
      <c r="BZ46" s="49" t="n">
        <v>0</v>
      </c>
      <c r="CA46" s="49" t="n">
        <v>0</v>
      </c>
      <c r="CB46" s="49" t="n">
        <v>0</v>
      </c>
      <c r="CC46" s="49" t="n">
        <v>0</v>
      </c>
      <c r="CD46" s="49" t="n">
        <v>0</v>
      </c>
      <c r="CE46" s="49" t="n">
        <v>0</v>
      </c>
      <c r="CF46" s="49" t="n">
        <v>0</v>
      </c>
      <c r="CG46" s="49" t="n">
        <v>0</v>
      </c>
      <c r="CH46" s="49" t="n">
        <v>0</v>
      </c>
      <c r="CI46" s="49" t="n">
        <v>0</v>
      </c>
      <c r="CJ46" s="49" t="n">
        <v>0</v>
      </c>
      <c r="CK46" s="49" t="n">
        <v>0</v>
      </c>
      <c r="CL46" s="49" t="n">
        <v>0</v>
      </c>
      <c r="CM46" s="49" t="n">
        <v>0</v>
      </c>
      <c r="CN46" s="49" t="n">
        <v>0</v>
      </c>
      <c r="CO46" s="49" t="n">
        <v>0</v>
      </c>
      <c r="CP46" s="49" t="n">
        <v>0</v>
      </c>
      <c r="CQ46" s="49" t="n">
        <v>0</v>
      </c>
      <c r="CR46" s="49" t="n">
        <v>0</v>
      </c>
      <c r="CS46" s="49" t="n">
        <v>0</v>
      </c>
      <c r="CT46" s="49" t="n">
        <v>0</v>
      </c>
      <c r="CU46" s="49" t="n">
        <v>0</v>
      </c>
      <c r="CV46" s="49" t="n">
        <v>0</v>
      </c>
      <c r="CW46" s="50" t="n">
        <f aca="false">SUM(G46:CV46)</f>
        <v>0</v>
      </c>
    </row>
  </sheetData>
  <mergeCells count="22">
    <mergeCell ref="A2:A13"/>
    <mergeCell ref="B2:B13"/>
    <mergeCell ref="C2:C4"/>
    <mergeCell ref="D2:D4"/>
    <mergeCell ref="C5:C8"/>
    <mergeCell ref="D5:D8"/>
    <mergeCell ref="C9:C11"/>
    <mergeCell ref="D9:D11"/>
    <mergeCell ref="C12:C13"/>
    <mergeCell ref="D12:D13"/>
    <mergeCell ref="A14:A24"/>
    <mergeCell ref="B14:B24"/>
    <mergeCell ref="C14:C16"/>
    <mergeCell ref="D14:D16"/>
    <mergeCell ref="C17:C20"/>
    <mergeCell ref="D17:D20"/>
    <mergeCell ref="C22:C24"/>
    <mergeCell ref="D22:D24"/>
    <mergeCell ref="A25:A36"/>
    <mergeCell ref="B25:B36"/>
    <mergeCell ref="C25:C27"/>
    <mergeCell ref="D25:D27"/>
  </mergeCells>
  <conditionalFormatting sqref="CW2:CW46">
    <cfRule type="colorScale" priority="2">
      <colorScale>
        <cfvo type="min" val="0"/>
        <cfvo type="percentile" val="50"/>
        <cfvo type="max" val="0"/>
        <color rgb="FFF8696B"/>
        <color rgb="FFFFEB84"/>
        <color rgb="FF63BE7B"/>
      </colorScale>
    </cfRule>
  </conditionalFormatting>
  <conditionalFormatting sqref="CW2:CW46">
    <cfRule type="colorScale" priority="3">
      <colorScale>
        <cfvo type="min" val="0"/>
        <cfvo type="percentile" val="50"/>
        <cfvo type="max" val="0"/>
        <color rgb="FFF8696B"/>
        <color rgb="FFFFEB84"/>
        <color rgb="FF63BE7B"/>
      </colorScale>
    </cfRule>
  </conditionalFormatting>
  <printOptions headings="false" gridLines="false" gridLinesSet="true" horizontalCentered="false" verticalCentered="false"/>
  <pageMargins left="0.7875" right="0.7875"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00FFFFFF"/>
    <pageSetUpPr fitToPage="false"/>
  </sheetPr>
  <dimension ref="1:113"/>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A1" activeCellId="0" sqref="A1"/>
    </sheetView>
  </sheetViews>
  <sheetFormatPr defaultRowHeight="12.75"/>
  <cols>
    <col collapsed="false" hidden="false" max="1" min="1" style="72" width="36"/>
    <col collapsed="false" hidden="false" max="2" min="2" style="73" width="24.1479591836735"/>
    <col collapsed="false" hidden="false" max="3" min="3" style="74" width="10.8520408163265"/>
    <col collapsed="false" hidden="false" max="4" min="4" style="74" width="12.2857142857143"/>
    <col collapsed="false" hidden="false" max="5" min="5" style="75" width="53.4183673469388"/>
    <col collapsed="false" hidden="false" max="6" min="6" style="75" width="68.4234693877551"/>
    <col collapsed="false" hidden="false" max="7" min="7" style="75" width="59.5663265306122"/>
    <col collapsed="false" hidden="false" max="8" min="8" style="76" width="192.423469387755"/>
    <col collapsed="false" hidden="false" max="1025" min="9" style="76" width="154.994897959184"/>
  </cols>
  <sheetData>
    <row r="1" s="54" customFormat="true" ht="12.75" hidden="false" customHeight="false" outlineLevel="0" collapsed="false">
      <c r="A1" s="77" t="s">
        <v>80</v>
      </c>
      <c r="B1" s="78" t="s">
        <v>81</v>
      </c>
      <c r="C1" s="78" t="s">
        <v>82</v>
      </c>
      <c r="D1" s="78" t="s">
        <v>83</v>
      </c>
      <c r="E1" s="78" t="s">
        <v>772</v>
      </c>
      <c r="F1" s="79" t="s">
        <v>40</v>
      </c>
      <c r="G1" s="79" t="s">
        <v>773</v>
      </c>
      <c r="H1" s="80"/>
      <c r="I1" s="81"/>
      <c r="J1" s="80"/>
      <c r="K1" s="82"/>
      <c r="L1" s="82"/>
      <c r="M1" s="75"/>
    </row>
    <row r="2" s="73" customFormat="true" ht="63.75" hidden="false" customHeight="false" outlineLevel="0" collapsed="false">
      <c r="A2" s="83" t="s">
        <v>85</v>
      </c>
      <c r="B2" s="84" t="s">
        <v>86</v>
      </c>
      <c r="C2" s="85" t="s">
        <v>87</v>
      </c>
      <c r="D2" s="79" t="s">
        <v>88</v>
      </c>
      <c r="E2" s="86" t="s">
        <v>774</v>
      </c>
      <c r="F2" s="86" t="s">
        <v>775</v>
      </c>
      <c r="G2" s="86" t="s">
        <v>776</v>
      </c>
      <c r="H2" s="75"/>
      <c r="I2" s="87"/>
      <c r="J2" s="88"/>
    </row>
    <row r="3" customFormat="false" ht="63.75" hidden="false" customHeight="false" outlineLevel="0" collapsed="false">
      <c r="A3" s="83" t="s">
        <v>94</v>
      </c>
      <c r="B3" s="84" t="s">
        <v>95</v>
      </c>
      <c r="C3" s="85" t="s">
        <v>96</v>
      </c>
      <c r="D3" s="79" t="s">
        <v>88</v>
      </c>
      <c r="E3" s="86" t="s">
        <v>774</v>
      </c>
      <c r="F3" s="86" t="s">
        <v>775</v>
      </c>
      <c r="G3" s="86" t="s">
        <v>777</v>
      </c>
      <c r="H3" s="75"/>
      <c r="I3" s="89"/>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38.25" hidden="false" customHeight="false" outlineLevel="0" collapsed="false">
      <c r="A4" s="83" t="s">
        <v>99</v>
      </c>
      <c r="B4" s="84" t="s">
        <v>100</v>
      </c>
      <c r="C4" s="85" t="s">
        <v>101</v>
      </c>
      <c r="D4" s="79" t="s">
        <v>88</v>
      </c>
      <c r="E4" s="86" t="s">
        <v>774</v>
      </c>
      <c r="F4" s="86" t="s">
        <v>778</v>
      </c>
      <c r="G4" s="86" t="s">
        <v>779</v>
      </c>
      <c r="H4" s="75"/>
      <c r="I4" s="89"/>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2.75" hidden="false" customHeight="false" outlineLevel="0" collapsed="false">
      <c r="A5" s="83" t="s">
        <v>105</v>
      </c>
      <c r="B5" s="84" t="s">
        <v>106</v>
      </c>
      <c r="C5" s="85" t="s">
        <v>107</v>
      </c>
      <c r="D5" s="90" t="s">
        <v>108</v>
      </c>
      <c r="E5" s="91"/>
      <c r="F5" s="91"/>
      <c r="G5" s="91"/>
      <c r="H5" s="55"/>
      <c r="I5" s="89"/>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5.5" hidden="false" customHeight="false" outlineLevel="0" collapsed="false">
      <c r="A6" s="92" t="s">
        <v>109</v>
      </c>
      <c r="B6" s="93" t="s">
        <v>110</v>
      </c>
      <c r="C6" s="85" t="s">
        <v>111</v>
      </c>
      <c r="D6" s="94" t="s">
        <v>112</v>
      </c>
      <c r="E6" s="95" t="s">
        <v>780</v>
      </c>
      <c r="F6" s="86" t="s">
        <v>781</v>
      </c>
      <c r="G6" s="86" t="s">
        <v>782</v>
      </c>
      <c r="H6" s="0"/>
      <c r="I6" s="89"/>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2.75" hidden="false" customHeight="false" outlineLevel="0" collapsed="false">
      <c r="A7" s="92" t="s">
        <v>118</v>
      </c>
      <c r="B7" s="93" t="s">
        <v>119</v>
      </c>
      <c r="C7" s="85" t="s">
        <v>120</v>
      </c>
      <c r="D7" s="94" t="s">
        <v>112</v>
      </c>
      <c r="E7" s="86" t="s">
        <v>783</v>
      </c>
      <c r="F7" s="86" t="s">
        <v>784</v>
      </c>
      <c r="G7" s="86" t="s">
        <v>785</v>
      </c>
      <c r="H7" s="0"/>
      <c r="I7" s="89"/>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2.75" hidden="false" customHeight="false" outlineLevel="0" collapsed="false">
      <c r="A8" s="92" t="s">
        <v>124</v>
      </c>
      <c r="B8" s="93" t="s">
        <v>125</v>
      </c>
      <c r="C8" s="85" t="s">
        <v>126</v>
      </c>
      <c r="D8" s="94" t="s">
        <v>112</v>
      </c>
      <c r="E8" s="86" t="s">
        <v>783</v>
      </c>
      <c r="F8" s="86" t="s">
        <v>786</v>
      </c>
      <c r="G8" s="86" t="s">
        <v>787</v>
      </c>
      <c r="H8" s="0"/>
      <c r="I8" s="89"/>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2.75" hidden="false" customHeight="false" outlineLevel="0" collapsed="false">
      <c r="A9" s="83" t="s">
        <v>131</v>
      </c>
      <c r="B9" s="84" t="s">
        <v>132</v>
      </c>
      <c r="C9" s="85" t="s">
        <v>133</v>
      </c>
      <c r="D9" s="90" t="s">
        <v>108</v>
      </c>
      <c r="E9" s="91"/>
      <c r="F9" s="91"/>
      <c r="G9" s="91"/>
      <c r="H9" s="55"/>
      <c r="I9" s="8"/>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2.75" hidden="false" customHeight="false" outlineLevel="0" collapsed="false">
      <c r="A10" s="83" t="s">
        <v>134</v>
      </c>
      <c r="B10" s="84" t="s">
        <v>135</v>
      </c>
      <c r="C10" s="85" t="s">
        <v>136</v>
      </c>
      <c r="D10" s="90" t="s">
        <v>108</v>
      </c>
      <c r="E10" s="91"/>
      <c r="F10" s="91"/>
      <c r="G10" s="91"/>
      <c r="H10" s="55"/>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38.25" hidden="false" customHeight="false" outlineLevel="0" collapsed="false">
      <c r="A11" s="83" t="s">
        <v>137</v>
      </c>
      <c r="B11" s="84" t="s">
        <v>138</v>
      </c>
      <c r="C11" s="85" t="s">
        <v>139</v>
      </c>
      <c r="D11" s="79" t="s">
        <v>140</v>
      </c>
      <c r="E11" s="86" t="s">
        <v>788</v>
      </c>
      <c r="F11" s="86" t="s">
        <v>789</v>
      </c>
      <c r="G11" s="86" t="s">
        <v>790</v>
      </c>
      <c r="H11" s="96"/>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51" hidden="false" customHeight="false" outlineLevel="0" collapsed="false">
      <c r="A12" s="83" t="s">
        <v>144</v>
      </c>
      <c r="B12" s="84" t="s">
        <v>145</v>
      </c>
      <c r="C12" s="85" t="s">
        <v>146</v>
      </c>
      <c r="D12" s="90" t="s">
        <v>147</v>
      </c>
      <c r="E12" s="86" t="s">
        <v>791</v>
      </c>
      <c r="F12" s="86" t="s">
        <v>792</v>
      </c>
      <c r="G12" s="86" t="s">
        <v>793</v>
      </c>
      <c r="H12" s="75"/>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51" hidden="false" customHeight="false" outlineLevel="0" collapsed="false">
      <c r="A13" s="83" t="s">
        <v>152</v>
      </c>
      <c r="B13" s="84" t="s">
        <v>153</v>
      </c>
      <c r="C13" s="85" t="s">
        <v>154</v>
      </c>
      <c r="D13" s="90" t="s">
        <v>147</v>
      </c>
      <c r="E13" s="86" t="s">
        <v>791</v>
      </c>
      <c r="F13" s="86" t="s">
        <v>794</v>
      </c>
      <c r="G13" s="86" t="s">
        <v>793</v>
      </c>
      <c r="H13" s="75"/>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89.25" hidden="false" customHeight="false" outlineLevel="0" collapsed="false">
      <c r="A14" s="83" t="s">
        <v>156</v>
      </c>
      <c r="B14" s="84" t="s">
        <v>157</v>
      </c>
      <c r="C14" s="85" t="s">
        <v>158</v>
      </c>
      <c r="D14" s="90" t="s">
        <v>147</v>
      </c>
      <c r="E14" s="86" t="s">
        <v>791</v>
      </c>
      <c r="F14" s="86" t="s">
        <v>795</v>
      </c>
      <c r="G14" s="86" t="s">
        <v>796</v>
      </c>
      <c r="H14" s="75"/>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51" hidden="false" customHeight="false" outlineLevel="0" collapsed="false">
      <c r="A15" s="83" t="s">
        <v>162</v>
      </c>
      <c r="B15" s="84" t="s">
        <v>163</v>
      </c>
      <c r="C15" s="85" t="s">
        <v>164</v>
      </c>
      <c r="D15" s="90" t="s">
        <v>147</v>
      </c>
      <c r="E15" s="86" t="s">
        <v>791</v>
      </c>
      <c r="F15" s="86" t="s">
        <v>797</v>
      </c>
      <c r="G15" s="86" t="s">
        <v>798</v>
      </c>
      <c r="H15" s="75"/>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51" hidden="false" customHeight="false" outlineLevel="0" collapsed="false">
      <c r="A16" s="83" t="s">
        <v>168</v>
      </c>
      <c r="B16" s="84" t="s">
        <v>169</v>
      </c>
      <c r="C16" s="85" t="s">
        <v>170</v>
      </c>
      <c r="D16" s="90" t="s">
        <v>147</v>
      </c>
      <c r="E16" s="86" t="s">
        <v>791</v>
      </c>
      <c r="F16" s="86" t="s">
        <v>799</v>
      </c>
      <c r="G16" s="86" t="s">
        <v>793</v>
      </c>
      <c r="H16" s="75"/>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2.75" hidden="false" customHeight="false" outlineLevel="0" collapsed="false">
      <c r="A17" s="83" t="s">
        <v>173</v>
      </c>
      <c r="B17" s="84" t="s">
        <v>174</v>
      </c>
      <c r="C17" s="85" t="s">
        <v>175</v>
      </c>
      <c r="D17" s="90" t="s">
        <v>108</v>
      </c>
      <c r="E17" s="91"/>
      <c r="F17" s="91"/>
      <c r="G17" s="91"/>
      <c r="H17" s="55"/>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63.75" hidden="false" customHeight="false" outlineLevel="0" collapsed="false">
      <c r="A18" s="83" t="s">
        <v>176</v>
      </c>
      <c r="B18" s="84" t="s">
        <v>177</v>
      </c>
      <c r="C18" s="85" t="s">
        <v>178</v>
      </c>
      <c r="D18" s="79" t="s">
        <v>140</v>
      </c>
      <c r="E18" s="86" t="s">
        <v>788</v>
      </c>
      <c r="F18" s="86" t="s">
        <v>789</v>
      </c>
      <c r="G18" s="86" t="s">
        <v>800</v>
      </c>
      <c r="H18" s="97"/>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75" hidden="false" customHeight="false" outlineLevel="0" collapsed="false">
      <c r="A19" s="83" t="s">
        <v>180</v>
      </c>
      <c r="B19" s="84" t="s">
        <v>181</v>
      </c>
      <c r="C19" s="85" t="s">
        <v>182</v>
      </c>
      <c r="D19" s="90" t="s">
        <v>108</v>
      </c>
      <c r="E19" s="91"/>
      <c r="F19" s="91"/>
      <c r="G19" s="91"/>
      <c r="H19" s="98"/>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51" hidden="false" customHeight="false" outlineLevel="0" collapsed="false">
      <c r="A20" s="83" t="s">
        <v>183</v>
      </c>
      <c r="B20" s="84" t="s">
        <v>184</v>
      </c>
      <c r="C20" s="85" t="s">
        <v>185</v>
      </c>
      <c r="D20" s="90" t="s">
        <v>186</v>
      </c>
      <c r="E20" s="86" t="s">
        <v>801</v>
      </c>
      <c r="F20" s="86" t="s">
        <v>802</v>
      </c>
      <c r="G20" s="86" t="s">
        <v>803</v>
      </c>
      <c r="H20" s="99"/>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2.75" hidden="false" customHeight="false" outlineLevel="0" collapsed="false">
      <c r="A21" s="83" t="s">
        <v>191</v>
      </c>
      <c r="B21" s="84" t="s">
        <v>192</v>
      </c>
      <c r="C21" s="85" t="s">
        <v>193</v>
      </c>
      <c r="D21" s="90" t="s">
        <v>108</v>
      </c>
      <c r="E21" s="91"/>
      <c r="F21" s="91"/>
      <c r="G21" s="91"/>
      <c r="H21" s="98"/>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2.75" hidden="false" customHeight="false" outlineLevel="0" collapsed="false">
      <c r="A22" s="83" t="s">
        <v>194</v>
      </c>
      <c r="B22" s="84" t="s">
        <v>195</v>
      </c>
      <c r="C22" s="85" t="s">
        <v>196</v>
      </c>
      <c r="D22" s="90" t="s">
        <v>108</v>
      </c>
      <c r="E22" s="91"/>
      <c r="F22" s="91"/>
      <c r="G22" s="91"/>
      <c r="H22" s="98"/>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75" hidden="false" customHeight="false" outlineLevel="0" collapsed="false">
      <c r="A23" s="92" t="s">
        <v>197</v>
      </c>
      <c r="B23" s="93" t="s">
        <v>198</v>
      </c>
      <c r="C23" s="85" t="s">
        <v>199</v>
      </c>
      <c r="D23" s="94" t="s">
        <v>112</v>
      </c>
      <c r="E23" s="86" t="s">
        <v>783</v>
      </c>
      <c r="F23" s="86" t="s">
        <v>804</v>
      </c>
      <c r="G23" s="86" t="s">
        <v>787</v>
      </c>
      <c r="H23" s="10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5.5" hidden="false" customHeight="false" outlineLevel="0" collapsed="false">
      <c r="A24" s="92" t="s">
        <v>202</v>
      </c>
      <c r="B24" s="93" t="s">
        <v>203</v>
      </c>
      <c r="C24" s="85" t="s">
        <v>204</v>
      </c>
      <c r="D24" s="94" t="s">
        <v>112</v>
      </c>
      <c r="E24" s="86" t="s">
        <v>783</v>
      </c>
      <c r="F24" s="86" t="s">
        <v>805</v>
      </c>
      <c r="G24" s="86" t="s">
        <v>806</v>
      </c>
      <c r="H24" s="10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63.75" hidden="false" customHeight="false" outlineLevel="0" collapsed="false">
      <c r="A25" s="83" t="s">
        <v>209</v>
      </c>
      <c r="B25" s="84" t="s">
        <v>210</v>
      </c>
      <c r="C25" s="85" t="s">
        <v>211</v>
      </c>
      <c r="D25" s="79" t="s">
        <v>88</v>
      </c>
      <c r="E25" s="86" t="s">
        <v>807</v>
      </c>
      <c r="F25" s="86" t="s">
        <v>808</v>
      </c>
      <c r="G25" s="86" t="s">
        <v>777</v>
      </c>
      <c r="H25" s="97"/>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5.5" hidden="false" customHeight="false" outlineLevel="0" collapsed="false">
      <c r="A26" s="83" t="s">
        <v>215</v>
      </c>
      <c r="B26" s="84" t="s">
        <v>216</v>
      </c>
      <c r="C26" s="85" t="s">
        <v>217</v>
      </c>
      <c r="D26" s="90" t="s">
        <v>186</v>
      </c>
      <c r="E26" s="86" t="s">
        <v>809</v>
      </c>
      <c r="F26" s="86" t="s">
        <v>810</v>
      </c>
      <c r="G26" s="86" t="s">
        <v>811</v>
      </c>
      <c r="H26" s="99"/>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s="73" customFormat="true" ht="76.5" hidden="false" customHeight="false" outlineLevel="0" collapsed="false">
      <c r="A27" s="83" t="s">
        <v>223</v>
      </c>
      <c r="B27" s="84" t="s">
        <v>224</v>
      </c>
      <c r="C27" s="85" t="s">
        <v>225</v>
      </c>
      <c r="D27" s="90" t="s">
        <v>186</v>
      </c>
      <c r="E27" s="86" t="s">
        <v>812</v>
      </c>
      <c r="F27" s="86" t="s">
        <v>813</v>
      </c>
      <c r="G27" s="86" t="s">
        <v>814</v>
      </c>
      <c r="H27" s="89"/>
    </row>
    <row r="28" customFormat="false" ht="25.5" hidden="false" customHeight="false" outlineLevel="0" collapsed="false">
      <c r="A28" s="83" t="s">
        <v>230</v>
      </c>
      <c r="B28" s="84" t="s">
        <v>231</v>
      </c>
      <c r="C28" s="85" t="s">
        <v>232</v>
      </c>
      <c r="D28" s="90" t="s">
        <v>186</v>
      </c>
      <c r="E28" s="86" t="s">
        <v>815</v>
      </c>
      <c r="F28" s="86" t="s">
        <v>816</v>
      </c>
      <c r="G28" s="86" t="s">
        <v>817</v>
      </c>
      <c r="H28" s="0"/>
    </row>
    <row r="29" customFormat="false" ht="25.5" hidden="false" customHeight="false" outlineLevel="0" collapsed="false">
      <c r="A29" s="92" t="s">
        <v>237</v>
      </c>
      <c r="B29" s="93" t="s">
        <v>238</v>
      </c>
      <c r="C29" s="85" t="s">
        <v>239</v>
      </c>
      <c r="D29" s="94" t="s">
        <v>112</v>
      </c>
      <c r="E29" s="86" t="s">
        <v>783</v>
      </c>
      <c r="F29" s="86" t="s">
        <v>818</v>
      </c>
      <c r="G29" s="86" t="s">
        <v>819</v>
      </c>
      <c r="H29" s="0"/>
    </row>
    <row r="30" customFormat="false" ht="25.5" hidden="false" customHeight="false" outlineLevel="0" collapsed="false">
      <c r="A30" s="92" t="s">
        <v>244</v>
      </c>
      <c r="B30" s="93" t="s">
        <v>245</v>
      </c>
      <c r="C30" s="85" t="s">
        <v>246</v>
      </c>
      <c r="D30" s="94" t="s">
        <v>112</v>
      </c>
      <c r="E30" s="86" t="s">
        <v>783</v>
      </c>
      <c r="F30" s="86" t="s">
        <v>820</v>
      </c>
      <c r="G30" s="86" t="s">
        <v>821</v>
      </c>
      <c r="H30" s="0"/>
    </row>
    <row r="31" customFormat="false" ht="51" hidden="false" customHeight="false" outlineLevel="0" collapsed="false">
      <c r="A31" s="92" t="s">
        <v>251</v>
      </c>
      <c r="B31" s="93" t="s">
        <v>252</v>
      </c>
      <c r="C31" s="85" t="s">
        <v>253</v>
      </c>
      <c r="D31" s="94" t="s">
        <v>112</v>
      </c>
      <c r="E31" s="86" t="s">
        <v>783</v>
      </c>
      <c r="F31" s="86" t="s">
        <v>822</v>
      </c>
      <c r="G31" s="86" t="s">
        <v>823</v>
      </c>
      <c r="H31" s="0"/>
    </row>
    <row r="32" customFormat="false" ht="25.5" hidden="false" customHeight="false" outlineLevel="0" collapsed="false">
      <c r="A32" s="92" t="s">
        <v>258</v>
      </c>
      <c r="B32" s="93" t="s">
        <v>259</v>
      </c>
      <c r="C32" s="85" t="s">
        <v>260</v>
      </c>
      <c r="D32" s="94" t="s">
        <v>112</v>
      </c>
      <c r="E32" s="86" t="s">
        <v>783</v>
      </c>
      <c r="F32" s="86" t="s">
        <v>824</v>
      </c>
      <c r="G32" s="86" t="s">
        <v>825</v>
      </c>
      <c r="H32" s="0"/>
    </row>
    <row r="33" customFormat="false" ht="51" hidden="false" customHeight="false" outlineLevel="0" collapsed="false">
      <c r="A33" s="83" t="s">
        <v>264</v>
      </c>
      <c r="B33" s="84" t="s">
        <v>265</v>
      </c>
      <c r="C33" s="85" t="s">
        <v>266</v>
      </c>
      <c r="D33" s="90" t="s">
        <v>267</v>
      </c>
      <c r="E33" s="86" t="s">
        <v>826</v>
      </c>
      <c r="F33" s="86" t="s">
        <v>827</v>
      </c>
      <c r="G33" s="86" t="s">
        <v>828</v>
      </c>
      <c r="H33" s="0"/>
    </row>
    <row r="34" customFormat="false" ht="76.5" hidden="false" customHeight="false" outlineLevel="0" collapsed="false">
      <c r="A34" s="83" t="s">
        <v>272</v>
      </c>
      <c r="B34" s="84" t="s">
        <v>273</v>
      </c>
      <c r="C34" s="85" t="s">
        <v>274</v>
      </c>
      <c r="D34" s="79" t="s">
        <v>88</v>
      </c>
      <c r="E34" s="86" t="s">
        <v>829</v>
      </c>
      <c r="F34" s="86" t="s">
        <v>830</v>
      </c>
      <c r="G34" s="86" t="s">
        <v>831</v>
      </c>
      <c r="H34" s="75"/>
    </row>
    <row r="35" customFormat="false" ht="51" hidden="false" customHeight="false" outlineLevel="0" collapsed="false">
      <c r="A35" s="83" t="s">
        <v>277</v>
      </c>
      <c r="B35" s="84" t="s">
        <v>278</v>
      </c>
      <c r="C35" s="85" t="s">
        <v>279</v>
      </c>
      <c r="D35" s="79" t="s">
        <v>88</v>
      </c>
      <c r="E35" s="86" t="s">
        <v>829</v>
      </c>
      <c r="F35" s="86" t="s">
        <v>832</v>
      </c>
      <c r="G35" s="86" t="s">
        <v>833</v>
      </c>
      <c r="H35" s="75"/>
    </row>
    <row r="36" customFormat="false" ht="51" hidden="false" customHeight="false" outlineLevel="0" collapsed="false">
      <c r="A36" s="83" t="s">
        <v>281</v>
      </c>
      <c r="B36" s="84" t="s">
        <v>282</v>
      </c>
      <c r="C36" s="85" t="s">
        <v>283</v>
      </c>
      <c r="D36" s="79" t="s">
        <v>88</v>
      </c>
      <c r="E36" s="86" t="s">
        <v>829</v>
      </c>
      <c r="F36" s="86" t="s">
        <v>834</v>
      </c>
      <c r="G36" s="86" t="s">
        <v>835</v>
      </c>
      <c r="H36" s="75"/>
    </row>
    <row r="37" customFormat="false" ht="38.25" hidden="false" customHeight="false" outlineLevel="0" collapsed="false">
      <c r="A37" s="83" t="s">
        <v>286</v>
      </c>
      <c r="B37" s="84" t="s">
        <v>287</v>
      </c>
      <c r="C37" s="85" t="s">
        <v>288</v>
      </c>
      <c r="D37" s="90" t="s">
        <v>267</v>
      </c>
      <c r="E37" s="86" t="s">
        <v>815</v>
      </c>
      <c r="F37" s="86" t="s">
        <v>836</v>
      </c>
      <c r="G37" s="86" t="s">
        <v>837</v>
      </c>
      <c r="H37" s="0"/>
    </row>
    <row r="38" customFormat="false" ht="25.5" hidden="false" customHeight="false" outlineLevel="0" collapsed="false">
      <c r="A38" s="83" t="s">
        <v>293</v>
      </c>
      <c r="B38" s="84" t="s">
        <v>294</v>
      </c>
      <c r="C38" s="85" t="s">
        <v>295</v>
      </c>
      <c r="D38" s="90" t="s">
        <v>267</v>
      </c>
      <c r="E38" s="86" t="s">
        <v>815</v>
      </c>
      <c r="F38" s="86" t="s">
        <v>838</v>
      </c>
      <c r="G38" s="86" t="s">
        <v>839</v>
      </c>
      <c r="H38" s="0"/>
    </row>
    <row r="39" customFormat="false" ht="38.25" hidden="false" customHeight="false" outlineLevel="0" collapsed="false">
      <c r="A39" s="83" t="s">
        <v>300</v>
      </c>
      <c r="B39" s="84" t="s">
        <v>301</v>
      </c>
      <c r="C39" s="85" t="s">
        <v>302</v>
      </c>
      <c r="D39" s="79" t="s">
        <v>140</v>
      </c>
      <c r="E39" s="86" t="s">
        <v>840</v>
      </c>
      <c r="F39" s="86" t="s">
        <v>841</v>
      </c>
      <c r="G39" s="86" t="s">
        <v>842</v>
      </c>
      <c r="H39" s="75"/>
    </row>
    <row r="40" customFormat="false" ht="51" hidden="false" customHeight="false" outlineLevel="0" collapsed="false">
      <c r="A40" s="83" t="s">
        <v>305</v>
      </c>
      <c r="B40" s="84" t="s">
        <v>306</v>
      </c>
      <c r="C40" s="85" t="s">
        <v>307</v>
      </c>
      <c r="D40" s="90" t="s">
        <v>308</v>
      </c>
      <c r="E40" s="86" t="s">
        <v>843</v>
      </c>
      <c r="F40" s="86" t="s">
        <v>844</v>
      </c>
      <c r="G40" s="86" t="s">
        <v>845</v>
      </c>
      <c r="H40" s="101"/>
    </row>
    <row r="41" customFormat="false" ht="63.75" hidden="false" customHeight="false" outlineLevel="0" collapsed="false">
      <c r="A41" s="92" t="s">
        <v>311</v>
      </c>
      <c r="B41" s="93" t="s">
        <v>312</v>
      </c>
      <c r="C41" s="85" t="s">
        <v>313</v>
      </c>
      <c r="D41" s="94" t="s">
        <v>112</v>
      </c>
      <c r="E41" s="86" t="s">
        <v>846</v>
      </c>
      <c r="F41" s="86" t="s">
        <v>847</v>
      </c>
      <c r="G41" s="86" t="s">
        <v>848</v>
      </c>
      <c r="H41" s="0"/>
    </row>
    <row r="42" customFormat="false" ht="38.25" hidden="false" customHeight="false" outlineLevel="0" collapsed="false">
      <c r="A42" s="83" t="s">
        <v>318</v>
      </c>
      <c r="B42" s="84" t="s">
        <v>319</v>
      </c>
      <c r="C42" s="85" t="s">
        <v>320</v>
      </c>
      <c r="D42" s="79" t="s">
        <v>140</v>
      </c>
      <c r="E42" s="86" t="s">
        <v>840</v>
      </c>
      <c r="F42" s="86" t="s">
        <v>849</v>
      </c>
      <c r="G42" s="86" t="s">
        <v>850</v>
      </c>
      <c r="H42" s="75"/>
    </row>
    <row r="43" customFormat="false" ht="38.25" hidden="false" customHeight="false" outlineLevel="0" collapsed="false">
      <c r="A43" s="83" t="s">
        <v>322</v>
      </c>
      <c r="B43" s="84" t="s">
        <v>323</v>
      </c>
      <c r="C43" s="85" t="s">
        <v>324</v>
      </c>
      <c r="D43" s="79" t="s">
        <v>140</v>
      </c>
      <c r="E43" s="86" t="s">
        <v>840</v>
      </c>
      <c r="F43" s="86" t="s">
        <v>851</v>
      </c>
      <c r="G43" s="86" t="s">
        <v>842</v>
      </c>
      <c r="H43" s="73"/>
    </row>
    <row r="44" customFormat="false" ht="38.25" hidden="false" customHeight="false" outlineLevel="0" collapsed="false">
      <c r="A44" s="83" t="s">
        <v>327</v>
      </c>
      <c r="B44" s="84" t="s">
        <v>328</v>
      </c>
      <c r="C44" s="85" t="s">
        <v>329</v>
      </c>
      <c r="D44" s="79" t="s">
        <v>140</v>
      </c>
      <c r="E44" s="86" t="s">
        <v>840</v>
      </c>
      <c r="F44" s="86" t="s">
        <v>851</v>
      </c>
      <c r="G44" s="86" t="s">
        <v>852</v>
      </c>
      <c r="H44" s="75"/>
    </row>
    <row r="45" customFormat="false" ht="38.25" hidden="false" customHeight="false" outlineLevel="0" collapsed="false">
      <c r="A45" s="83" t="s">
        <v>331</v>
      </c>
      <c r="B45" s="84" t="s">
        <v>332</v>
      </c>
      <c r="C45" s="85" t="s">
        <v>333</v>
      </c>
      <c r="D45" s="79" t="s">
        <v>140</v>
      </c>
      <c r="E45" s="86" t="s">
        <v>840</v>
      </c>
      <c r="F45" s="86" t="s">
        <v>851</v>
      </c>
      <c r="G45" s="86" t="s">
        <v>842</v>
      </c>
      <c r="H45" s="73"/>
    </row>
    <row r="46" customFormat="false" ht="38.25" hidden="false" customHeight="false" outlineLevel="0" collapsed="false">
      <c r="A46" s="83" t="s">
        <v>335</v>
      </c>
      <c r="B46" s="84" t="s">
        <v>336</v>
      </c>
      <c r="C46" s="85" t="s">
        <v>337</v>
      </c>
      <c r="D46" s="79" t="s">
        <v>140</v>
      </c>
      <c r="E46" s="86" t="s">
        <v>840</v>
      </c>
      <c r="F46" s="86" t="s">
        <v>851</v>
      </c>
      <c r="G46" s="86" t="s">
        <v>842</v>
      </c>
      <c r="H46" s="75"/>
    </row>
    <row r="47" customFormat="false" ht="38.25" hidden="false" customHeight="false" outlineLevel="0" collapsed="false">
      <c r="A47" s="83" t="s">
        <v>339</v>
      </c>
      <c r="B47" s="84" t="s">
        <v>340</v>
      </c>
      <c r="C47" s="85" t="s">
        <v>341</v>
      </c>
      <c r="D47" s="79" t="s">
        <v>140</v>
      </c>
      <c r="E47" s="86" t="s">
        <v>840</v>
      </c>
      <c r="F47" s="86" t="s">
        <v>851</v>
      </c>
      <c r="G47" s="86" t="s">
        <v>842</v>
      </c>
      <c r="H47" s="75"/>
    </row>
    <row r="48" customFormat="false" ht="25.5" hidden="false" customHeight="false" outlineLevel="0" collapsed="false">
      <c r="A48" s="83" t="s">
        <v>344</v>
      </c>
      <c r="B48" s="84" t="s">
        <v>345</v>
      </c>
      <c r="C48" s="85" t="s">
        <v>346</v>
      </c>
      <c r="D48" s="90" t="s">
        <v>186</v>
      </c>
      <c r="E48" s="86" t="s">
        <v>815</v>
      </c>
      <c r="F48" s="86" t="s">
        <v>853</v>
      </c>
      <c r="G48" s="86" t="s">
        <v>854</v>
      </c>
      <c r="H48" s="0"/>
    </row>
    <row r="49" customFormat="false" ht="63.75" hidden="false" customHeight="false" outlineLevel="0" collapsed="false">
      <c r="A49" s="83" t="s">
        <v>351</v>
      </c>
      <c r="B49" s="84" t="s">
        <v>352</v>
      </c>
      <c r="C49" s="85" t="s">
        <v>353</v>
      </c>
      <c r="D49" s="90" t="s">
        <v>147</v>
      </c>
      <c r="E49" s="86" t="s">
        <v>840</v>
      </c>
      <c r="F49" s="86" t="s">
        <v>855</v>
      </c>
      <c r="G49" s="86" t="s">
        <v>856</v>
      </c>
      <c r="H49" s="75"/>
    </row>
    <row r="50" customFormat="false" ht="38.25" hidden="false" customHeight="false" outlineLevel="0" collapsed="false">
      <c r="A50" s="83" t="s">
        <v>356</v>
      </c>
      <c r="B50" s="84" t="s">
        <v>357</v>
      </c>
      <c r="C50" s="85" t="s">
        <v>358</v>
      </c>
      <c r="D50" s="79" t="s">
        <v>140</v>
      </c>
      <c r="E50" s="86" t="s">
        <v>840</v>
      </c>
      <c r="F50" s="86" t="s">
        <v>857</v>
      </c>
      <c r="G50" s="86" t="s">
        <v>858</v>
      </c>
      <c r="H50" s="73"/>
    </row>
    <row r="51" customFormat="false" ht="63.75" hidden="false" customHeight="false" outlineLevel="0" collapsed="false">
      <c r="A51" s="83" t="s">
        <v>361</v>
      </c>
      <c r="B51" s="84" t="s">
        <v>362</v>
      </c>
      <c r="C51" s="85" t="s">
        <v>363</v>
      </c>
      <c r="D51" s="79" t="s">
        <v>140</v>
      </c>
      <c r="E51" s="86" t="s">
        <v>840</v>
      </c>
      <c r="F51" s="86" t="s">
        <v>851</v>
      </c>
      <c r="G51" s="86" t="s">
        <v>859</v>
      </c>
      <c r="H51" s="75"/>
    </row>
    <row r="52" customFormat="false" ht="38.25" hidden="false" customHeight="false" outlineLevel="0" collapsed="false">
      <c r="A52" s="83" t="s">
        <v>366</v>
      </c>
      <c r="B52" s="84" t="s">
        <v>367</v>
      </c>
      <c r="C52" s="85" t="s">
        <v>368</v>
      </c>
      <c r="D52" s="79" t="s">
        <v>140</v>
      </c>
      <c r="E52" s="86" t="s">
        <v>840</v>
      </c>
      <c r="F52" s="86" t="s">
        <v>857</v>
      </c>
      <c r="G52" s="86" t="s">
        <v>858</v>
      </c>
      <c r="H52" s="73"/>
    </row>
    <row r="53" customFormat="false" ht="51" hidden="false" customHeight="false" outlineLevel="0" collapsed="false">
      <c r="A53" s="83" t="s">
        <v>370</v>
      </c>
      <c r="B53" s="84" t="s">
        <v>371</v>
      </c>
      <c r="C53" s="85" t="s">
        <v>372</v>
      </c>
      <c r="D53" s="90" t="s">
        <v>147</v>
      </c>
      <c r="E53" s="86" t="s">
        <v>860</v>
      </c>
      <c r="F53" s="86" t="s">
        <v>861</v>
      </c>
      <c r="G53" s="86" t="s">
        <v>793</v>
      </c>
      <c r="H53" s="75"/>
    </row>
    <row r="54" customFormat="false" ht="12.75" hidden="false" customHeight="false" outlineLevel="0" collapsed="false">
      <c r="A54" s="83" t="s">
        <v>376</v>
      </c>
      <c r="B54" s="84" t="s">
        <v>377</v>
      </c>
      <c r="C54" s="85" t="s">
        <v>378</v>
      </c>
      <c r="D54" s="90" t="s">
        <v>108</v>
      </c>
      <c r="E54" s="91"/>
      <c r="F54" s="91"/>
      <c r="G54" s="91"/>
      <c r="H54" s="98"/>
    </row>
    <row r="55" customFormat="false" ht="12.75" hidden="false" customHeight="false" outlineLevel="0" collapsed="false">
      <c r="A55" s="83" t="s">
        <v>379</v>
      </c>
      <c r="B55" s="84" t="s">
        <v>380</v>
      </c>
      <c r="C55" s="85" t="s">
        <v>381</v>
      </c>
      <c r="D55" s="90" t="s">
        <v>108</v>
      </c>
      <c r="E55" s="91"/>
      <c r="F55" s="91"/>
      <c r="G55" s="91"/>
      <c r="H55" s="98"/>
    </row>
    <row r="56" customFormat="false" ht="12.75" hidden="false" customHeight="false" outlineLevel="0" collapsed="false">
      <c r="A56" s="92" t="s">
        <v>382</v>
      </c>
      <c r="B56" s="93" t="s">
        <v>383</v>
      </c>
      <c r="C56" s="85" t="s">
        <v>384</v>
      </c>
      <c r="D56" s="94" t="s">
        <v>112</v>
      </c>
      <c r="E56" s="86" t="s">
        <v>783</v>
      </c>
      <c r="F56" s="86" t="s">
        <v>862</v>
      </c>
      <c r="G56" s="86" t="s">
        <v>863</v>
      </c>
      <c r="H56" s="100"/>
    </row>
    <row r="57" customFormat="false" ht="12.75" hidden="false" customHeight="false" outlineLevel="0" collapsed="false">
      <c r="A57" s="92" t="s">
        <v>389</v>
      </c>
      <c r="B57" s="93" t="s">
        <v>390</v>
      </c>
      <c r="C57" s="85" t="s">
        <v>391</v>
      </c>
      <c r="D57" s="94" t="s">
        <v>112</v>
      </c>
      <c r="E57" s="86" t="s">
        <v>783</v>
      </c>
      <c r="F57" s="86" t="s">
        <v>864</v>
      </c>
      <c r="G57" s="86" t="s">
        <v>865</v>
      </c>
      <c r="H57" s="100"/>
    </row>
    <row r="58" customFormat="false" ht="12.75" hidden="false" customHeight="false" outlineLevel="0" collapsed="false">
      <c r="A58" s="92" t="s">
        <v>395</v>
      </c>
      <c r="B58" s="93" t="s">
        <v>396</v>
      </c>
      <c r="C58" s="85" t="s">
        <v>397</v>
      </c>
      <c r="D58" s="94" t="s">
        <v>112</v>
      </c>
      <c r="E58" s="86" t="s">
        <v>783</v>
      </c>
      <c r="F58" s="86" t="s">
        <v>862</v>
      </c>
      <c r="G58" s="86" t="s">
        <v>866</v>
      </c>
      <c r="H58" s="100"/>
    </row>
    <row r="59" customFormat="false" ht="25.5" hidden="false" customHeight="false" outlineLevel="0" collapsed="false">
      <c r="A59" s="92" t="s">
        <v>402</v>
      </c>
      <c r="B59" s="93" t="s">
        <v>403</v>
      </c>
      <c r="C59" s="85" t="s">
        <v>404</v>
      </c>
      <c r="D59" s="94" t="s">
        <v>112</v>
      </c>
      <c r="E59" s="86" t="s">
        <v>783</v>
      </c>
      <c r="F59" s="86" t="s">
        <v>867</v>
      </c>
      <c r="G59" s="86" t="s">
        <v>868</v>
      </c>
      <c r="H59" s="100"/>
    </row>
    <row r="60" customFormat="false" ht="51" hidden="false" customHeight="false" outlineLevel="0" collapsed="false">
      <c r="A60" s="83" t="s">
        <v>409</v>
      </c>
      <c r="B60" s="84" t="s">
        <v>410</v>
      </c>
      <c r="C60" s="85" t="s">
        <v>411</v>
      </c>
      <c r="D60" s="90" t="s">
        <v>147</v>
      </c>
      <c r="E60" s="86" t="s">
        <v>860</v>
      </c>
      <c r="F60" s="86" t="s">
        <v>861</v>
      </c>
      <c r="G60" s="86" t="s">
        <v>869</v>
      </c>
      <c r="H60" s="102"/>
    </row>
    <row r="61" customFormat="false" ht="25.5" hidden="false" customHeight="false" outlineLevel="0" collapsed="false">
      <c r="A61" s="92" t="s">
        <v>414</v>
      </c>
      <c r="B61" s="93" t="s">
        <v>415</v>
      </c>
      <c r="C61" s="85" t="s">
        <v>416</v>
      </c>
      <c r="D61" s="94" t="s">
        <v>112</v>
      </c>
      <c r="E61" s="86" t="s">
        <v>870</v>
      </c>
      <c r="F61" s="86" t="s">
        <v>871</v>
      </c>
      <c r="G61" s="86" t="s">
        <v>872</v>
      </c>
      <c r="H61" s="100"/>
    </row>
    <row r="62" customFormat="false" ht="38.25" hidden="false" customHeight="false" outlineLevel="0" collapsed="false">
      <c r="A62" s="83" t="s">
        <v>421</v>
      </c>
      <c r="B62" s="84" t="s">
        <v>422</v>
      </c>
      <c r="C62" s="85" t="s">
        <v>423</v>
      </c>
      <c r="D62" s="90" t="s">
        <v>186</v>
      </c>
      <c r="E62" s="86" t="s">
        <v>873</v>
      </c>
      <c r="F62" s="86" t="s">
        <v>874</v>
      </c>
      <c r="G62" s="86" t="s">
        <v>875</v>
      </c>
      <c r="H62" s="100"/>
    </row>
    <row r="63" customFormat="false" ht="38.25" hidden="false" customHeight="false" outlineLevel="0" collapsed="false">
      <c r="A63" s="83" t="s">
        <v>428</v>
      </c>
      <c r="B63" s="84" t="s">
        <v>429</v>
      </c>
      <c r="C63" s="85" t="s">
        <v>430</v>
      </c>
      <c r="D63" s="79" t="s">
        <v>140</v>
      </c>
      <c r="E63" s="86" t="s">
        <v>840</v>
      </c>
      <c r="F63" s="86" t="s">
        <v>857</v>
      </c>
      <c r="G63" s="86" t="s">
        <v>876</v>
      </c>
      <c r="H63" s="102"/>
    </row>
    <row r="64" customFormat="false" ht="51" hidden="false" customHeight="false" outlineLevel="0" collapsed="false">
      <c r="A64" s="83" t="s">
        <v>433</v>
      </c>
      <c r="B64" s="84" t="s">
        <v>434</v>
      </c>
      <c r="C64" s="85" t="s">
        <v>435</v>
      </c>
      <c r="D64" s="79" t="s">
        <v>140</v>
      </c>
      <c r="E64" s="86" t="s">
        <v>840</v>
      </c>
      <c r="F64" s="86" t="s">
        <v>857</v>
      </c>
      <c r="G64" s="86" t="s">
        <v>877</v>
      </c>
      <c r="H64" s="102"/>
    </row>
    <row r="65" customFormat="false" ht="63.75" hidden="false" customHeight="false" outlineLevel="0" collapsed="false">
      <c r="A65" s="83" t="s">
        <v>439</v>
      </c>
      <c r="B65" s="84" t="s">
        <v>440</v>
      </c>
      <c r="C65" s="85" t="s">
        <v>441</v>
      </c>
      <c r="D65" s="90" t="s">
        <v>147</v>
      </c>
      <c r="E65" s="86" t="s">
        <v>878</v>
      </c>
      <c r="F65" s="86" t="s">
        <v>879</v>
      </c>
      <c r="G65" s="86" t="s">
        <v>880</v>
      </c>
      <c r="H65" s="97"/>
    </row>
    <row r="66" customFormat="false" ht="51" hidden="false" customHeight="false" outlineLevel="0" collapsed="false">
      <c r="A66" s="92" t="s">
        <v>446</v>
      </c>
      <c r="B66" s="93" t="s">
        <v>447</v>
      </c>
      <c r="C66" s="85" t="s">
        <v>448</v>
      </c>
      <c r="D66" s="94" t="s">
        <v>112</v>
      </c>
      <c r="E66" s="86" t="s">
        <v>783</v>
      </c>
      <c r="F66" s="86" t="s">
        <v>881</v>
      </c>
      <c r="G66" s="86" t="s">
        <v>882</v>
      </c>
      <c r="H66" s="100"/>
    </row>
    <row r="67" customFormat="false" ht="12.75" hidden="false" customHeight="false" outlineLevel="0" collapsed="false">
      <c r="A67" s="83" t="s">
        <v>451</v>
      </c>
      <c r="B67" s="84" t="s">
        <v>452</v>
      </c>
      <c r="C67" s="85" t="s">
        <v>453</v>
      </c>
      <c r="D67" s="90" t="s">
        <v>108</v>
      </c>
      <c r="E67" s="91"/>
      <c r="F67" s="91"/>
      <c r="G67" s="91"/>
      <c r="H67" s="98"/>
    </row>
    <row r="68" customFormat="false" ht="12.75" hidden="false" customHeight="false" outlineLevel="0" collapsed="false">
      <c r="A68" s="83" t="s">
        <v>454</v>
      </c>
      <c r="B68" s="84" t="s">
        <v>455</v>
      </c>
      <c r="C68" s="85" t="s">
        <v>456</v>
      </c>
      <c r="D68" s="90" t="s">
        <v>108</v>
      </c>
      <c r="E68" s="91"/>
      <c r="F68" s="91"/>
      <c r="G68" s="91"/>
      <c r="H68" s="98"/>
    </row>
    <row r="69" customFormat="false" ht="51" hidden="false" customHeight="false" outlineLevel="0" collapsed="false">
      <c r="A69" s="83" t="s">
        <v>457</v>
      </c>
      <c r="B69" s="84" t="s">
        <v>458</v>
      </c>
      <c r="C69" s="85" t="s">
        <v>459</v>
      </c>
      <c r="D69" s="79" t="s">
        <v>88</v>
      </c>
      <c r="E69" s="86" t="s">
        <v>883</v>
      </c>
      <c r="F69" s="86" t="s">
        <v>884</v>
      </c>
      <c r="G69" s="103" t="s">
        <v>885</v>
      </c>
      <c r="H69" s="97"/>
    </row>
    <row r="70" customFormat="false" ht="38.25" hidden="false" customHeight="false" outlineLevel="0" collapsed="false">
      <c r="A70" s="83" t="s">
        <v>462</v>
      </c>
      <c r="B70" s="84" t="s">
        <v>463</v>
      </c>
      <c r="C70" s="85" t="s">
        <v>464</v>
      </c>
      <c r="D70" s="90" t="s">
        <v>267</v>
      </c>
      <c r="E70" s="86" t="s">
        <v>886</v>
      </c>
      <c r="F70" s="86" t="s">
        <v>887</v>
      </c>
      <c r="G70" s="86" t="s">
        <v>888</v>
      </c>
      <c r="H70" s="100"/>
    </row>
    <row r="71" customFormat="false" ht="63.75" hidden="false" customHeight="false" outlineLevel="0" collapsed="false">
      <c r="A71" s="83" t="s">
        <v>469</v>
      </c>
      <c r="B71" s="84" t="s">
        <v>470</v>
      </c>
      <c r="C71" s="85" t="s">
        <v>471</v>
      </c>
      <c r="D71" s="90" t="s">
        <v>186</v>
      </c>
      <c r="E71" s="86" t="s">
        <v>783</v>
      </c>
      <c r="F71" s="86" t="s">
        <v>889</v>
      </c>
      <c r="G71" s="86" t="s">
        <v>890</v>
      </c>
      <c r="H71" s="99"/>
    </row>
    <row r="72" customFormat="false" ht="12.75" hidden="false" customHeight="false" outlineLevel="0" collapsed="false">
      <c r="A72" s="83" t="s">
        <v>476</v>
      </c>
      <c r="B72" s="84" t="s">
        <v>477</v>
      </c>
      <c r="C72" s="85" t="s">
        <v>478</v>
      </c>
      <c r="D72" s="90" t="s">
        <v>108</v>
      </c>
      <c r="E72" s="91"/>
      <c r="F72" s="91"/>
      <c r="G72" s="91"/>
      <c r="H72" s="98"/>
    </row>
    <row r="73" customFormat="false" ht="12.75" hidden="false" customHeight="false" outlineLevel="0" collapsed="false">
      <c r="A73" s="83" t="s">
        <v>479</v>
      </c>
      <c r="B73" s="84" t="s">
        <v>480</v>
      </c>
      <c r="C73" s="85" t="s">
        <v>481</v>
      </c>
      <c r="D73" s="90" t="s">
        <v>108</v>
      </c>
      <c r="E73" s="91"/>
      <c r="F73" s="91"/>
      <c r="G73" s="91"/>
      <c r="H73" s="98"/>
    </row>
    <row r="74" customFormat="false" ht="12.75" hidden="false" customHeight="false" outlineLevel="0" collapsed="false">
      <c r="A74" s="83" t="s">
        <v>482</v>
      </c>
      <c r="B74" s="84" t="s">
        <v>483</v>
      </c>
      <c r="C74" s="85" t="s">
        <v>484</v>
      </c>
      <c r="D74" s="90" t="s">
        <v>108</v>
      </c>
      <c r="E74" s="91"/>
      <c r="F74" s="91"/>
      <c r="G74" s="91"/>
      <c r="H74" s="98"/>
    </row>
    <row r="75" customFormat="false" ht="12.75" hidden="false" customHeight="false" outlineLevel="0" collapsed="false">
      <c r="A75" s="92" t="s">
        <v>485</v>
      </c>
      <c r="B75" s="93" t="s">
        <v>486</v>
      </c>
      <c r="C75" s="94" t="s">
        <v>487</v>
      </c>
      <c r="D75" s="94" t="s">
        <v>112</v>
      </c>
      <c r="E75" s="86" t="s">
        <v>783</v>
      </c>
      <c r="F75" s="86" t="s">
        <v>891</v>
      </c>
      <c r="G75" s="86" t="s">
        <v>892</v>
      </c>
      <c r="H75" s="102"/>
    </row>
    <row r="76" customFormat="false" ht="38.25" hidden="false" customHeight="false" outlineLevel="0" collapsed="false">
      <c r="A76" s="83" t="s">
        <v>492</v>
      </c>
      <c r="B76" s="84" t="s">
        <v>493</v>
      </c>
      <c r="C76" s="85" t="s">
        <v>494</v>
      </c>
      <c r="D76" s="90" t="s">
        <v>186</v>
      </c>
      <c r="E76" s="86" t="s">
        <v>893</v>
      </c>
      <c r="F76" s="86" t="s">
        <v>894</v>
      </c>
      <c r="G76" s="86" t="s">
        <v>895</v>
      </c>
      <c r="H76" s="8"/>
    </row>
    <row r="77" customFormat="false" ht="63.75" hidden="false" customHeight="false" outlineLevel="0" collapsed="false">
      <c r="A77" s="83" t="s">
        <v>499</v>
      </c>
      <c r="B77" s="84" t="s">
        <v>500</v>
      </c>
      <c r="C77" s="85" t="s">
        <v>501</v>
      </c>
      <c r="D77" s="79" t="s">
        <v>140</v>
      </c>
      <c r="E77" s="86" t="s">
        <v>840</v>
      </c>
      <c r="F77" s="86" t="s">
        <v>851</v>
      </c>
      <c r="G77" s="86" t="s">
        <v>896</v>
      </c>
      <c r="H77" s="73"/>
    </row>
    <row r="78" customFormat="false" ht="25.5" hidden="false" customHeight="false" outlineLevel="0" collapsed="false">
      <c r="A78" s="83" t="s">
        <v>505</v>
      </c>
      <c r="B78" s="84" t="s">
        <v>506</v>
      </c>
      <c r="C78" s="94" t="s">
        <v>507</v>
      </c>
      <c r="D78" s="90" t="s">
        <v>186</v>
      </c>
      <c r="E78" s="86" t="s">
        <v>783</v>
      </c>
      <c r="F78" s="86" t="s">
        <v>897</v>
      </c>
      <c r="G78" s="86" t="s">
        <v>898</v>
      </c>
      <c r="H78" s="0"/>
    </row>
    <row r="79" customFormat="false" ht="38.25" hidden="false" customHeight="false" outlineLevel="0" collapsed="false">
      <c r="A79" s="83" t="s">
        <v>512</v>
      </c>
      <c r="B79" s="84" t="s">
        <v>513</v>
      </c>
      <c r="C79" s="94" t="s">
        <v>514</v>
      </c>
      <c r="D79" s="90" t="s">
        <v>186</v>
      </c>
      <c r="E79" s="86" t="s">
        <v>899</v>
      </c>
      <c r="F79" s="86" t="s">
        <v>900</v>
      </c>
      <c r="G79" s="86" t="s">
        <v>901</v>
      </c>
      <c r="H79" s="0"/>
    </row>
    <row r="80" customFormat="false" ht="25.5" hidden="false" customHeight="false" outlineLevel="0" collapsed="false">
      <c r="A80" s="92" t="s">
        <v>519</v>
      </c>
      <c r="B80" s="93" t="s">
        <v>520</v>
      </c>
      <c r="C80" s="85" t="s">
        <v>521</v>
      </c>
      <c r="D80" s="94" t="s">
        <v>112</v>
      </c>
      <c r="E80" s="86" t="s">
        <v>783</v>
      </c>
      <c r="F80" s="86" t="s">
        <v>902</v>
      </c>
      <c r="G80" s="86" t="s">
        <v>903</v>
      </c>
      <c r="H80" s="0"/>
    </row>
    <row r="81" customFormat="false" ht="25.5" hidden="false" customHeight="false" outlineLevel="0" collapsed="false">
      <c r="A81" s="83" t="s">
        <v>526</v>
      </c>
      <c r="B81" s="84" t="s">
        <v>527</v>
      </c>
      <c r="C81" s="85" t="s">
        <v>528</v>
      </c>
      <c r="D81" s="90" t="s">
        <v>186</v>
      </c>
      <c r="E81" s="86" t="s">
        <v>870</v>
      </c>
      <c r="F81" s="86" t="s">
        <v>904</v>
      </c>
      <c r="G81" s="86" t="s">
        <v>905</v>
      </c>
      <c r="H81" s="0"/>
    </row>
    <row r="82" customFormat="false" ht="38.25" hidden="false" customHeight="false" outlineLevel="0" collapsed="false">
      <c r="A82" s="83" t="s">
        <v>533</v>
      </c>
      <c r="B82" s="84" t="s">
        <v>534</v>
      </c>
      <c r="C82" s="85" t="s">
        <v>535</v>
      </c>
      <c r="D82" s="90" t="s">
        <v>186</v>
      </c>
      <c r="E82" s="86" t="s">
        <v>873</v>
      </c>
      <c r="F82" s="86" t="s">
        <v>906</v>
      </c>
      <c r="G82" s="86" t="s">
        <v>907</v>
      </c>
      <c r="H82" s="100"/>
    </row>
    <row r="83" customFormat="false" ht="63.75" hidden="false" customHeight="false" outlineLevel="0" collapsed="false">
      <c r="A83" s="83" t="s">
        <v>540</v>
      </c>
      <c r="B83" s="84" t="s">
        <v>541</v>
      </c>
      <c r="C83" s="85" t="s">
        <v>542</v>
      </c>
      <c r="D83" s="90" t="s">
        <v>147</v>
      </c>
      <c r="E83" s="86" t="s">
        <v>908</v>
      </c>
      <c r="F83" s="86" t="s">
        <v>909</v>
      </c>
      <c r="G83" s="86" t="s">
        <v>910</v>
      </c>
      <c r="H83" s="97"/>
    </row>
    <row r="84" customFormat="false" ht="63.75" hidden="false" customHeight="false" outlineLevel="0" collapsed="false">
      <c r="A84" s="83" t="s">
        <v>545</v>
      </c>
      <c r="B84" s="84" t="s">
        <v>546</v>
      </c>
      <c r="C84" s="85" t="s">
        <v>547</v>
      </c>
      <c r="D84" s="90" t="s">
        <v>147</v>
      </c>
      <c r="E84" s="86" t="s">
        <v>908</v>
      </c>
      <c r="F84" s="86" t="s">
        <v>909</v>
      </c>
      <c r="G84" s="86" t="s">
        <v>910</v>
      </c>
      <c r="H84" s="97"/>
    </row>
    <row r="85" customFormat="false" ht="38.25" hidden="false" customHeight="false" outlineLevel="0" collapsed="false">
      <c r="A85" s="83" t="s">
        <v>551</v>
      </c>
      <c r="B85" s="84" t="s">
        <v>552</v>
      </c>
      <c r="C85" s="85" t="s">
        <v>553</v>
      </c>
      <c r="D85" s="79" t="s">
        <v>140</v>
      </c>
      <c r="E85" s="86" t="s">
        <v>840</v>
      </c>
      <c r="F85" s="86" t="s">
        <v>857</v>
      </c>
      <c r="G85" s="86" t="s">
        <v>911</v>
      </c>
      <c r="H85" s="102"/>
    </row>
    <row r="86" customFormat="false" ht="38.25" hidden="false" customHeight="false" outlineLevel="0" collapsed="false">
      <c r="A86" s="83" t="s">
        <v>557</v>
      </c>
      <c r="B86" s="84" t="s">
        <v>558</v>
      </c>
      <c r="C86" s="85" t="s">
        <v>559</v>
      </c>
      <c r="D86" s="79" t="s">
        <v>140</v>
      </c>
      <c r="E86" s="86" t="s">
        <v>840</v>
      </c>
      <c r="F86" s="86" t="s">
        <v>851</v>
      </c>
      <c r="G86" s="86" t="s">
        <v>912</v>
      </c>
      <c r="H86" s="104"/>
    </row>
    <row r="87" customFormat="false" ht="38.25" hidden="false" customHeight="false" outlineLevel="0" collapsed="false">
      <c r="A87" s="83" t="s">
        <v>562</v>
      </c>
      <c r="B87" s="84" t="s">
        <v>563</v>
      </c>
      <c r="C87" s="85" t="s">
        <v>564</v>
      </c>
      <c r="D87" s="79" t="s">
        <v>140</v>
      </c>
      <c r="E87" s="86" t="s">
        <v>840</v>
      </c>
      <c r="F87" s="86" t="s">
        <v>851</v>
      </c>
      <c r="G87" s="86" t="s">
        <v>913</v>
      </c>
      <c r="H87" s="97"/>
    </row>
    <row r="88" customFormat="false" ht="12.75" hidden="false" customHeight="false" outlineLevel="0" collapsed="false">
      <c r="A88" s="83" t="s">
        <v>566</v>
      </c>
      <c r="B88" s="84" t="s">
        <v>567</v>
      </c>
      <c r="C88" s="85" t="s">
        <v>568</v>
      </c>
      <c r="D88" s="90" t="s">
        <v>108</v>
      </c>
      <c r="E88" s="91"/>
      <c r="F88" s="91"/>
      <c r="G88" s="91"/>
      <c r="H88" s="98"/>
    </row>
    <row r="89" customFormat="false" ht="12.75" hidden="false" customHeight="false" outlineLevel="0" collapsed="false">
      <c r="A89" s="83" t="s">
        <v>569</v>
      </c>
      <c r="B89" s="84" t="s">
        <v>570</v>
      </c>
      <c r="C89" s="85" t="s">
        <v>571</v>
      </c>
      <c r="D89" s="90" t="s">
        <v>308</v>
      </c>
      <c r="E89" s="86" t="s">
        <v>891</v>
      </c>
      <c r="F89" s="86" t="s">
        <v>891</v>
      </c>
      <c r="G89" s="103" t="s">
        <v>914</v>
      </c>
      <c r="H89" s="99"/>
    </row>
    <row r="90" customFormat="false" ht="38.25" hidden="false" customHeight="false" outlineLevel="0" collapsed="false">
      <c r="A90" s="83" t="s">
        <v>575</v>
      </c>
      <c r="B90" s="84" t="s">
        <v>576</v>
      </c>
      <c r="C90" s="85" t="s">
        <v>577</v>
      </c>
      <c r="D90" s="90" t="s">
        <v>308</v>
      </c>
      <c r="E90" s="103" t="s">
        <v>915</v>
      </c>
      <c r="F90" s="86" t="s">
        <v>916</v>
      </c>
      <c r="G90" s="103" t="s">
        <v>917</v>
      </c>
      <c r="H90" s="99"/>
    </row>
    <row r="91" customFormat="false" ht="38.25" hidden="false" customHeight="false" outlineLevel="0" collapsed="false">
      <c r="A91" s="83" t="s">
        <v>580</v>
      </c>
      <c r="B91" s="84" t="s">
        <v>581</v>
      </c>
      <c r="C91" s="85" t="s">
        <v>582</v>
      </c>
      <c r="D91" s="90" t="s">
        <v>186</v>
      </c>
      <c r="E91" s="86" t="s">
        <v>783</v>
      </c>
      <c r="F91" s="86" t="s">
        <v>918</v>
      </c>
      <c r="G91" s="86" t="s">
        <v>919</v>
      </c>
      <c r="H91" s="100"/>
    </row>
    <row r="92" customFormat="false" ht="12.75" hidden="false" customHeight="false" outlineLevel="0" collapsed="false">
      <c r="A92" s="92" t="s">
        <v>587</v>
      </c>
      <c r="B92" s="93" t="s">
        <v>588</v>
      </c>
      <c r="C92" s="85" t="s">
        <v>589</v>
      </c>
      <c r="D92" s="94" t="s">
        <v>112</v>
      </c>
      <c r="E92" s="86" t="s">
        <v>783</v>
      </c>
      <c r="F92" s="86" t="s">
        <v>920</v>
      </c>
      <c r="G92" s="86" t="s">
        <v>921</v>
      </c>
      <c r="H92" s="100"/>
    </row>
    <row r="93" customFormat="false" ht="25.5" hidden="false" customHeight="false" outlineLevel="0" collapsed="false">
      <c r="A93" s="92" t="s">
        <v>593</v>
      </c>
      <c r="B93" s="93" t="s">
        <v>594</v>
      </c>
      <c r="C93" s="85" t="s">
        <v>595</v>
      </c>
      <c r="D93" s="94" t="s">
        <v>112</v>
      </c>
      <c r="E93" s="86" t="s">
        <v>783</v>
      </c>
      <c r="F93" s="86" t="s">
        <v>922</v>
      </c>
      <c r="G93" s="86" t="s">
        <v>921</v>
      </c>
      <c r="H93" s="100"/>
    </row>
    <row r="94" customFormat="false" ht="25.5" hidden="false" customHeight="false" outlineLevel="0" collapsed="false">
      <c r="A94" s="92" t="s">
        <v>600</v>
      </c>
      <c r="B94" s="93" t="s">
        <v>601</v>
      </c>
      <c r="C94" s="85" t="s">
        <v>602</v>
      </c>
      <c r="D94" s="94" t="s">
        <v>112</v>
      </c>
      <c r="E94" s="86" t="s">
        <v>783</v>
      </c>
      <c r="F94" s="86" t="s">
        <v>923</v>
      </c>
      <c r="G94" s="86" t="s">
        <v>924</v>
      </c>
      <c r="H94" s="100"/>
    </row>
    <row r="95" customFormat="false" ht="12.75" hidden="false" customHeight="false" outlineLevel="0" collapsed="false">
      <c r="A95" s="92" t="s">
        <v>606</v>
      </c>
      <c r="B95" s="93" t="s">
        <v>607</v>
      </c>
      <c r="C95" s="85" t="s">
        <v>608</v>
      </c>
      <c r="D95" s="94" t="s">
        <v>112</v>
      </c>
      <c r="E95" s="86" t="s">
        <v>783</v>
      </c>
      <c r="F95" s="86" t="s">
        <v>925</v>
      </c>
      <c r="G95" s="86" t="s">
        <v>926</v>
      </c>
      <c r="H95" s="100"/>
    </row>
    <row r="96" customFormat="false" ht="12.75" hidden="false" customHeight="false" outlineLevel="0" collapsed="false">
      <c r="A96" s="83" t="s">
        <v>613</v>
      </c>
      <c r="B96" s="84" t="s">
        <v>614</v>
      </c>
      <c r="C96" s="85" t="s">
        <v>615</v>
      </c>
      <c r="D96" s="90" t="s">
        <v>267</v>
      </c>
      <c r="E96" s="86" t="s">
        <v>891</v>
      </c>
      <c r="F96" s="86" t="s">
        <v>891</v>
      </c>
      <c r="G96" s="86" t="s">
        <v>787</v>
      </c>
      <c r="H96" s="100"/>
    </row>
    <row r="97" customFormat="false" ht="51" hidden="false" customHeight="false" outlineLevel="0" collapsed="false">
      <c r="A97" s="83" t="s">
        <v>620</v>
      </c>
      <c r="B97" s="84" t="s">
        <v>621</v>
      </c>
      <c r="C97" s="85" t="s">
        <v>622</v>
      </c>
      <c r="D97" s="90" t="s">
        <v>147</v>
      </c>
      <c r="E97" s="86" t="s">
        <v>927</v>
      </c>
      <c r="F97" s="86" t="s">
        <v>928</v>
      </c>
      <c r="G97" s="86" t="s">
        <v>793</v>
      </c>
      <c r="H97" s="97"/>
    </row>
    <row r="98" customFormat="false" ht="51" hidden="false" customHeight="false" outlineLevel="0" collapsed="false">
      <c r="A98" s="83" t="s">
        <v>625</v>
      </c>
      <c r="B98" s="84" t="s">
        <v>626</v>
      </c>
      <c r="C98" s="85" t="s">
        <v>627</v>
      </c>
      <c r="D98" s="90" t="s">
        <v>147</v>
      </c>
      <c r="E98" s="86" t="s">
        <v>860</v>
      </c>
      <c r="F98" s="86" t="s">
        <v>929</v>
      </c>
      <c r="G98" s="86" t="s">
        <v>930</v>
      </c>
      <c r="H98" s="97"/>
    </row>
    <row r="99" customFormat="false" ht="25.5" hidden="false" customHeight="false" outlineLevel="0" collapsed="false">
      <c r="A99" s="83" t="s">
        <v>630</v>
      </c>
      <c r="B99" s="84" t="s">
        <v>631</v>
      </c>
      <c r="C99" s="85" t="s">
        <v>632</v>
      </c>
      <c r="D99" s="90" t="s">
        <v>267</v>
      </c>
      <c r="E99" s="86" t="s">
        <v>891</v>
      </c>
      <c r="F99" s="86" t="s">
        <v>931</v>
      </c>
      <c r="G99" s="86" t="s">
        <v>787</v>
      </c>
      <c r="H99" s="100"/>
    </row>
    <row r="100" customFormat="false" ht="51" hidden="false" customHeight="false" outlineLevel="0" collapsed="false">
      <c r="A100" s="105" t="s">
        <v>637</v>
      </c>
      <c r="B100" s="106" t="s">
        <v>638</v>
      </c>
      <c r="C100" s="85" t="s">
        <v>639</v>
      </c>
      <c r="D100" s="90" t="s">
        <v>308</v>
      </c>
      <c r="E100" s="103" t="s">
        <v>932</v>
      </c>
      <c r="F100" s="103" t="s">
        <v>933</v>
      </c>
      <c r="G100" s="103" t="s">
        <v>934</v>
      </c>
      <c r="H100" s="107"/>
    </row>
    <row r="101" customFormat="false" ht="12.75" hidden="false" customHeight="false" outlineLevel="0" collapsed="false">
      <c r="A101" s="83" t="s">
        <v>643</v>
      </c>
      <c r="B101" s="84" t="s">
        <v>644</v>
      </c>
      <c r="C101" s="85" t="s">
        <v>645</v>
      </c>
      <c r="D101" s="90" t="s">
        <v>108</v>
      </c>
      <c r="E101" s="91"/>
      <c r="F101" s="91"/>
      <c r="G101" s="91"/>
      <c r="H101" s="98"/>
    </row>
    <row r="102" customFormat="false" ht="38.25" hidden="false" customHeight="false" outlineLevel="0" collapsed="false">
      <c r="A102" s="83" t="s">
        <v>646</v>
      </c>
      <c r="B102" s="84" t="s">
        <v>647</v>
      </c>
      <c r="C102" s="85" t="s">
        <v>648</v>
      </c>
      <c r="D102" s="79" t="s">
        <v>140</v>
      </c>
      <c r="E102" s="86" t="s">
        <v>840</v>
      </c>
      <c r="F102" s="86" t="s">
        <v>851</v>
      </c>
      <c r="G102" s="86" t="s">
        <v>935</v>
      </c>
      <c r="H102" s="97"/>
    </row>
    <row r="103" customFormat="false" ht="38.25" hidden="false" customHeight="false" outlineLevel="0" collapsed="false">
      <c r="A103" s="83" t="s">
        <v>650</v>
      </c>
      <c r="B103" s="84" t="s">
        <v>651</v>
      </c>
      <c r="C103" s="85" t="s">
        <v>652</v>
      </c>
      <c r="D103" s="79" t="s">
        <v>140</v>
      </c>
      <c r="E103" s="86" t="s">
        <v>840</v>
      </c>
      <c r="F103" s="86" t="s">
        <v>851</v>
      </c>
      <c r="G103" s="86" t="s">
        <v>858</v>
      </c>
      <c r="H103" s="97"/>
    </row>
    <row r="104" customFormat="false" ht="25.5" hidden="false" customHeight="false" outlineLevel="0" collapsed="false">
      <c r="A104" s="92" t="s">
        <v>654</v>
      </c>
      <c r="B104" s="93" t="s">
        <v>655</v>
      </c>
      <c r="C104" s="85" t="s">
        <v>656</v>
      </c>
      <c r="D104" s="94" t="s">
        <v>112</v>
      </c>
      <c r="E104" s="86" t="s">
        <v>783</v>
      </c>
      <c r="F104" s="86" t="s">
        <v>936</v>
      </c>
      <c r="G104" s="86" t="s">
        <v>937</v>
      </c>
      <c r="H104" s="100"/>
    </row>
    <row r="105" customFormat="false" ht="12.75" hidden="false" customHeight="false" outlineLevel="0" collapsed="false">
      <c r="A105" s="83" t="s">
        <v>660</v>
      </c>
      <c r="B105" s="84" t="s">
        <v>661</v>
      </c>
      <c r="C105" s="85" t="s">
        <v>662</v>
      </c>
      <c r="D105" s="90" t="s">
        <v>108</v>
      </c>
      <c r="E105" s="91"/>
      <c r="F105" s="91"/>
      <c r="G105" s="91"/>
      <c r="H105" s="98"/>
    </row>
    <row r="106" customFormat="false" ht="12.75" hidden="false" customHeight="false" outlineLevel="0" collapsed="false">
      <c r="A106" s="92" t="s">
        <v>663</v>
      </c>
      <c r="B106" s="93" t="s">
        <v>664</v>
      </c>
      <c r="C106" s="85" t="s">
        <v>665</v>
      </c>
      <c r="D106" s="94" t="s">
        <v>112</v>
      </c>
      <c r="E106" s="86" t="s">
        <v>783</v>
      </c>
      <c r="F106" s="86" t="s">
        <v>938</v>
      </c>
      <c r="G106" s="86" t="s">
        <v>939</v>
      </c>
      <c r="H106" s="100"/>
    </row>
    <row r="107" customFormat="false" ht="12.75" hidden="false" customHeight="false" outlineLevel="0" collapsed="false">
      <c r="A107" s="92" t="s">
        <v>668</v>
      </c>
      <c r="B107" s="93" t="s">
        <v>669</v>
      </c>
      <c r="C107" s="85" t="s">
        <v>670</v>
      </c>
      <c r="D107" s="94" t="s">
        <v>112</v>
      </c>
      <c r="E107" s="86" t="s">
        <v>783</v>
      </c>
      <c r="F107" s="86" t="s">
        <v>940</v>
      </c>
      <c r="G107" s="86" t="s">
        <v>941</v>
      </c>
      <c r="H107" s="100"/>
    </row>
    <row r="108" customFormat="false" ht="12.75" hidden="false" customHeight="false" outlineLevel="0" collapsed="false">
      <c r="A108" s="92" t="s">
        <v>675</v>
      </c>
      <c r="B108" s="93" t="s">
        <v>942</v>
      </c>
      <c r="C108" s="85" t="s">
        <v>677</v>
      </c>
      <c r="D108" s="94" t="s">
        <v>112</v>
      </c>
      <c r="E108" s="86" t="s">
        <v>943</v>
      </c>
      <c r="F108" s="86" t="s">
        <v>944</v>
      </c>
      <c r="G108" s="86" t="s">
        <v>941</v>
      </c>
      <c r="H108" s="100"/>
    </row>
    <row r="109" customFormat="false" ht="38.25" hidden="false" customHeight="false" outlineLevel="0" collapsed="false">
      <c r="A109" s="83" t="s">
        <v>680</v>
      </c>
      <c r="B109" s="84" t="s">
        <v>681</v>
      </c>
      <c r="C109" s="85" t="s">
        <v>682</v>
      </c>
      <c r="D109" s="79" t="s">
        <v>140</v>
      </c>
      <c r="E109" s="86" t="s">
        <v>840</v>
      </c>
      <c r="F109" s="86" t="s">
        <v>945</v>
      </c>
      <c r="G109" s="86" t="s">
        <v>935</v>
      </c>
      <c r="H109" s="97"/>
    </row>
    <row r="110" customFormat="false" ht="12.75" hidden="false" customHeight="false" outlineLevel="0" collapsed="false">
      <c r="A110" s="83" t="s">
        <v>685</v>
      </c>
      <c r="B110" s="84" t="s">
        <v>686</v>
      </c>
      <c r="C110" s="85" t="s">
        <v>687</v>
      </c>
      <c r="D110" s="90" t="s">
        <v>108</v>
      </c>
      <c r="E110" s="91"/>
      <c r="F110" s="91"/>
      <c r="G110" s="91"/>
      <c r="H110" s="98"/>
    </row>
    <row r="111" customFormat="false" ht="38.25" hidden="false" customHeight="false" outlineLevel="0" collapsed="false">
      <c r="A111" s="83" t="s">
        <v>688</v>
      </c>
      <c r="B111" s="84" t="s">
        <v>689</v>
      </c>
      <c r="C111" s="85" t="s">
        <v>690</v>
      </c>
      <c r="D111" s="79" t="s">
        <v>140</v>
      </c>
      <c r="E111" s="86" t="s">
        <v>946</v>
      </c>
      <c r="F111" s="86" t="s">
        <v>857</v>
      </c>
      <c r="G111" s="86" t="s">
        <v>935</v>
      </c>
      <c r="H111" s="102"/>
    </row>
    <row r="112" customFormat="false" ht="12.75" hidden="false" customHeight="false" outlineLevel="0" collapsed="false">
      <c r="A112" s="83" t="s">
        <v>692</v>
      </c>
      <c r="B112" s="84" t="s">
        <v>693</v>
      </c>
      <c r="C112" s="85" t="s">
        <v>694</v>
      </c>
      <c r="D112" s="90" t="s">
        <v>108</v>
      </c>
      <c r="E112" s="91"/>
      <c r="F112" s="91"/>
      <c r="G112" s="91"/>
      <c r="H112" s="98"/>
    </row>
    <row r="113" customFormat="false" ht="25.5" hidden="false" customHeight="false" outlineLevel="0" collapsed="false">
      <c r="A113" s="92" t="s">
        <v>695</v>
      </c>
      <c r="B113" s="93" t="s">
        <v>696</v>
      </c>
      <c r="C113" s="85" t="s">
        <v>697</v>
      </c>
      <c r="D113" s="94" t="s">
        <v>112</v>
      </c>
      <c r="E113" s="86" t="s">
        <v>947</v>
      </c>
      <c r="F113" s="86" t="s">
        <v>940</v>
      </c>
      <c r="G113" s="86" t="s">
        <v>948</v>
      </c>
      <c r="H113" s="100"/>
    </row>
  </sheetData>
  <autoFilter ref="A1:G113"/>
  <printOptions headings="false" gridLines="false" gridLinesSet="true" horizontalCentered="false" verticalCentered="false"/>
  <pageMargins left="0.7875" right="0.7875"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true">
    <tabColor rgb="00FFFFFF"/>
    <pageSetUpPr fitToPage="true"/>
  </sheetPr>
  <dimension ref="1:127"/>
  <sheetViews>
    <sheetView windowProtection="true" showFormulas="false" showGridLines="true" showRowColHeaders="true" showZeros="true" rightToLeft="false" tabSelected="false" showOutlineSymbols="true" defaultGridColor="true" view="normal" topLeftCell="A1" colorId="64" zoomScale="90" zoomScaleNormal="90" zoomScalePageLayoutView="100" workbookViewId="0">
      <pane xSplit="4" ySplit="1" topLeftCell="E2" activePane="bottomRight" state="frozen"/>
      <selection pane="topLeft" activeCell="A1" activeCellId="0" sqref="A1"/>
      <selection pane="topRight" activeCell="E1" activeCellId="0" sqref="E1"/>
      <selection pane="bottomLeft" activeCell="A2" activeCellId="0" sqref="A2"/>
      <selection pane="bottomRight" activeCell="H127" activeCellId="0" sqref="H127"/>
    </sheetView>
  </sheetViews>
  <sheetFormatPr defaultRowHeight="12"/>
  <cols>
    <col collapsed="false" hidden="false" max="1" min="1" style="108" width="33.8571428571429"/>
    <col collapsed="false" hidden="false" max="2" min="2" style="109" width="25"/>
    <col collapsed="false" hidden="false" max="3" min="3" style="109" width="9.4234693877551"/>
    <col collapsed="false" hidden="false" max="4" min="4" style="109" width="11.7091836734694"/>
    <col collapsed="false" hidden="false" max="10" min="5" style="110" width="15.4234693877551"/>
    <col collapsed="false" hidden="false" max="12" min="11" style="110" width="16.4234693877551"/>
    <col collapsed="false" hidden="false" max="13" min="13" style="110" width="17"/>
    <col collapsed="false" hidden="false" max="14" min="14" style="110" width="16.4234693877551"/>
    <col collapsed="false" hidden="false" max="15" min="15" style="110" width="17"/>
    <col collapsed="false" hidden="false" max="1025" min="16" style="109" width="68.7091836734694"/>
  </cols>
  <sheetData>
    <row r="1" s="117" customFormat="true" ht="12.75" hidden="false" customHeight="false" outlineLevel="0" collapsed="false">
      <c r="A1" s="111" t="s">
        <v>80</v>
      </c>
      <c r="B1" s="112" t="s">
        <v>81</v>
      </c>
      <c r="C1" s="112" t="s">
        <v>82</v>
      </c>
      <c r="D1" s="113" t="s">
        <v>83</v>
      </c>
      <c r="E1" s="114" t="s">
        <v>47</v>
      </c>
      <c r="F1" s="115" t="s">
        <v>49</v>
      </c>
      <c r="G1" s="115" t="s">
        <v>50</v>
      </c>
      <c r="H1" s="115" t="s">
        <v>51</v>
      </c>
      <c r="I1" s="115" t="s">
        <v>52</v>
      </c>
      <c r="J1" s="116" t="s">
        <v>53</v>
      </c>
      <c r="K1" s="114" t="s">
        <v>55</v>
      </c>
      <c r="L1" s="115" t="s">
        <v>60</v>
      </c>
      <c r="M1" s="115" t="s">
        <v>62</v>
      </c>
      <c r="N1" s="115" t="s">
        <v>64</v>
      </c>
      <c r="O1" s="116" t="s">
        <v>66</v>
      </c>
    </row>
    <row r="2" s="127" customFormat="true" ht="12" hidden="true" customHeight="false" outlineLevel="0" collapsed="false">
      <c r="A2" s="118" t="s">
        <v>637</v>
      </c>
      <c r="B2" s="119" t="s">
        <v>638</v>
      </c>
      <c r="C2" s="120" t="s">
        <v>639</v>
      </c>
      <c r="D2" s="121" t="s">
        <v>308</v>
      </c>
      <c r="E2" s="122" t="s">
        <v>949</v>
      </c>
      <c r="F2" s="123" t="s">
        <v>90</v>
      </c>
      <c r="G2" s="124" t="s">
        <v>950</v>
      </c>
      <c r="H2" s="123" t="s">
        <v>951</v>
      </c>
      <c r="I2" s="123"/>
      <c r="J2" s="125" t="s">
        <v>951</v>
      </c>
      <c r="K2" s="126"/>
      <c r="L2" s="123"/>
      <c r="M2" s="123"/>
      <c r="N2" s="123" t="s">
        <v>90</v>
      </c>
      <c r="O2" s="125" t="s">
        <v>90</v>
      </c>
    </row>
    <row r="3" s="135" customFormat="true" ht="12" hidden="true" customHeight="false" outlineLevel="0" collapsed="false">
      <c r="A3" s="128" t="s">
        <v>305</v>
      </c>
      <c r="B3" s="129" t="s">
        <v>306</v>
      </c>
      <c r="C3" s="130" t="s">
        <v>307</v>
      </c>
      <c r="D3" s="131" t="s">
        <v>308</v>
      </c>
      <c r="E3" s="132" t="s">
        <v>90</v>
      </c>
      <c r="F3" s="133" t="s">
        <v>90</v>
      </c>
      <c r="G3" s="133"/>
      <c r="H3" s="133" t="s">
        <v>90</v>
      </c>
      <c r="I3" s="133" t="s">
        <v>90</v>
      </c>
      <c r="J3" s="134" t="s">
        <v>90</v>
      </c>
      <c r="K3" s="132" t="s">
        <v>90</v>
      </c>
      <c r="L3" s="133" t="s">
        <v>90</v>
      </c>
      <c r="M3" s="133" t="s">
        <v>90</v>
      </c>
      <c r="N3" s="133"/>
      <c r="O3" s="134"/>
    </row>
    <row r="4" s="135" customFormat="true" ht="12" hidden="true" customHeight="false" outlineLevel="0" collapsed="false">
      <c r="A4" s="128" t="s">
        <v>569</v>
      </c>
      <c r="B4" s="129" t="s">
        <v>570</v>
      </c>
      <c r="C4" s="130" t="s">
        <v>571</v>
      </c>
      <c r="D4" s="131" t="s">
        <v>308</v>
      </c>
      <c r="E4" s="132"/>
      <c r="F4" s="133"/>
      <c r="G4" s="133"/>
      <c r="H4" s="133" t="s">
        <v>90</v>
      </c>
      <c r="I4" s="133" t="s">
        <v>90</v>
      </c>
      <c r="J4" s="134" t="s">
        <v>90</v>
      </c>
      <c r="K4" s="132" t="s">
        <v>90</v>
      </c>
      <c r="L4" s="133" t="s">
        <v>90</v>
      </c>
      <c r="M4" s="133"/>
      <c r="N4" s="133"/>
      <c r="O4" s="134"/>
    </row>
    <row r="5" s="135" customFormat="true" ht="12" hidden="true" customHeight="false" outlineLevel="0" collapsed="false">
      <c r="A5" s="128" t="s">
        <v>575</v>
      </c>
      <c r="B5" s="129" t="s">
        <v>576</v>
      </c>
      <c r="C5" s="130" t="s">
        <v>577</v>
      </c>
      <c r="D5" s="131" t="s">
        <v>308</v>
      </c>
      <c r="E5" s="132" t="s">
        <v>90</v>
      </c>
      <c r="F5" s="133" t="s">
        <v>90</v>
      </c>
      <c r="G5" s="133" t="s">
        <v>90</v>
      </c>
      <c r="H5" s="133" t="s">
        <v>90</v>
      </c>
      <c r="I5" s="133" t="s">
        <v>90</v>
      </c>
      <c r="J5" s="134" t="s">
        <v>90</v>
      </c>
      <c r="K5" s="132" t="s">
        <v>90</v>
      </c>
      <c r="L5" s="133" t="s">
        <v>90</v>
      </c>
      <c r="M5" s="133" t="s">
        <v>90</v>
      </c>
      <c r="N5" s="133" t="s">
        <v>90</v>
      </c>
      <c r="O5" s="134"/>
    </row>
    <row r="6" s="135" customFormat="true" ht="12" hidden="true" customHeight="false" outlineLevel="0" collapsed="false">
      <c r="A6" s="128" t="s">
        <v>183</v>
      </c>
      <c r="B6" s="129" t="s">
        <v>184</v>
      </c>
      <c r="C6" s="130" t="s">
        <v>185</v>
      </c>
      <c r="D6" s="131" t="s">
        <v>186</v>
      </c>
      <c r="E6" s="132" t="s">
        <v>90</v>
      </c>
      <c r="F6" s="133" t="s">
        <v>90</v>
      </c>
      <c r="G6" s="133" t="s">
        <v>90</v>
      </c>
      <c r="H6" s="133"/>
      <c r="I6" s="133"/>
      <c r="J6" s="134"/>
      <c r="K6" s="132"/>
      <c r="L6" s="133"/>
      <c r="M6" s="133"/>
      <c r="N6" s="133"/>
      <c r="O6" s="134" t="s">
        <v>90</v>
      </c>
    </row>
    <row r="7" s="135" customFormat="true" ht="12" hidden="true" customHeight="false" outlineLevel="0" collapsed="false">
      <c r="A7" s="128" t="s">
        <v>215</v>
      </c>
      <c r="B7" s="129" t="s">
        <v>216</v>
      </c>
      <c r="C7" s="130" t="s">
        <v>217</v>
      </c>
      <c r="D7" s="131" t="s">
        <v>186</v>
      </c>
      <c r="E7" s="132" t="s">
        <v>90</v>
      </c>
      <c r="F7" s="133" t="s">
        <v>90</v>
      </c>
      <c r="G7" s="133"/>
      <c r="H7" s="133" t="s">
        <v>90</v>
      </c>
      <c r="I7" s="133" t="s">
        <v>90</v>
      </c>
      <c r="J7" s="134" t="s">
        <v>90</v>
      </c>
      <c r="K7" s="132" t="s">
        <v>90</v>
      </c>
      <c r="L7" s="133"/>
      <c r="M7" s="133" t="s">
        <v>90</v>
      </c>
      <c r="N7" s="133" t="s">
        <v>90</v>
      </c>
      <c r="O7" s="134"/>
    </row>
    <row r="8" s="135" customFormat="true" ht="12" hidden="true" customHeight="false" outlineLevel="0" collapsed="false">
      <c r="A8" s="128" t="s">
        <v>223</v>
      </c>
      <c r="B8" s="129" t="s">
        <v>224</v>
      </c>
      <c r="C8" s="130" t="s">
        <v>225</v>
      </c>
      <c r="D8" s="131" t="s">
        <v>186</v>
      </c>
      <c r="E8" s="132" t="s">
        <v>90</v>
      </c>
      <c r="F8" s="133" t="s">
        <v>90</v>
      </c>
      <c r="G8" s="133" t="s">
        <v>90</v>
      </c>
      <c r="H8" s="133"/>
      <c r="I8" s="133" t="s">
        <v>90</v>
      </c>
      <c r="J8" s="134" t="s">
        <v>90</v>
      </c>
      <c r="K8" s="132" t="s">
        <v>218</v>
      </c>
      <c r="L8" s="133" t="s">
        <v>90</v>
      </c>
      <c r="M8" s="133" t="s">
        <v>90</v>
      </c>
      <c r="N8" s="133" t="s">
        <v>90</v>
      </c>
      <c r="O8" s="134" t="s">
        <v>90</v>
      </c>
    </row>
    <row r="9" customFormat="false" ht="12" hidden="true" customHeight="false" outlineLevel="0" collapsed="false">
      <c r="A9" s="128" t="s">
        <v>469</v>
      </c>
      <c r="B9" s="129" t="s">
        <v>470</v>
      </c>
      <c r="C9" s="130" t="s">
        <v>471</v>
      </c>
      <c r="D9" s="131" t="s">
        <v>186</v>
      </c>
      <c r="E9" s="132" t="s">
        <v>90</v>
      </c>
      <c r="F9" s="133" t="s">
        <v>90</v>
      </c>
      <c r="G9" s="133" t="s">
        <v>90</v>
      </c>
      <c r="H9" s="133"/>
      <c r="I9" s="133"/>
      <c r="J9" s="134"/>
      <c r="K9" s="132"/>
      <c r="L9" s="133"/>
      <c r="M9" s="133"/>
      <c r="N9" s="136" t="s">
        <v>218</v>
      </c>
      <c r="O9" s="134" t="s">
        <v>90</v>
      </c>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2" hidden="true" customHeight="false" outlineLevel="0" collapsed="false">
      <c r="A10" s="128" t="s">
        <v>492</v>
      </c>
      <c r="B10" s="129" t="s">
        <v>493</v>
      </c>
      <c r="C10" s="130" t="s">
        <v>494</v>
      </c>
      <c r="D10" s="131" t="s">
        <v>186</v>
      </c>
      <c r="E10" s="132" t="s">
        <v>90</v>
      </c>
      <c r="F10" s="133" t="s">
        <v>90</v>
      </c>
      <c r="G10" s="136" t="s">
        <v>949</v>
      </c>
      <c r="H10" s="133"/>
      <c r="I10" s="136" t="s">
        <v>949</v>
      </c>
      <c r="J10" s="137"/>
      <c r="K10" s="132"/>
      <c r="L10" s="133"/>
      <c r="M10" s="133"/>
      <c r="N10" s="136" t="s">
        <v>218</v>
      </c>
      <c r="O10" s="134" t="s">
        <v>90</v>
      </c>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2" hidden="true" customHeight="false" outlineLevel="0" collapsed="false">
      <c r="A11" s="128" t="s">
        <v>505</v>
      </c>
      <c r="B11" s="129" t="s">
        <v>506</v>
      </c>
      <c r="C11" s="138" t="s">
        <v>507</v>
      </c>
      <c r="D11" s="131" t="s">
        <v>186</v>
      </c>
      <c r="E11" s="132" t="s">
        <v>90</v>
      </c>
      <c r="F11" s="133" t="s">
        <v>90</v>
      </c>
      <c r="G11" s="133" t="s">
        <v>90</v>
      </c>
      <c r="H11" s="133"/>
      <c r="I11" s="133"/>
      <c r="J11" s="134"/>
      <c r="K11" s="132"/>
      <c r="L11" s="133"/>
      <c r="M11" s="133"/>
      <c r="N11" s="133"/>
      <c r="O11" s="134" t="s">
        <v>90</v>
      </c>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2" hidden="true" customHeight="false" outlineLevel="0" collapsed="false">
      <c r="A12" s="128" t="s">
        <v>512</v>
      </c>
      <c r="B12" s="129" t="s">
        <v>513</v>
      </c>
      <c r="C12" s="138" t="s">
        <v>514</v>
      </c>
      <c r="D12" s="131" t="s">
        <v>186</v>
      </c>
      <c r="E12" s="132" t="s">
        <v>90</v>
      </c>
      <c r="F12" s="133" t="s">
        <v>90</v>
      </c>
      <c r="G12" s="133" t="s">
        <v>90</v>
      </c>
      <c r="H12" s="133" t="s">
        <v>90</v>
      </c>
      <c r="I12" s="133" t="s">
        <v>90</v>
      </c>
      <c r="J12" s="134" t="s">
        <v>90</v>
      </c>
      <c r="K12" s="132" t="s">
        <v>90</v>
      </c>
      <c r="L12" s="133" t="s">
        <v>90</v>
      </c>
      <c r="M12" s="133" t="s">
        <v>90</v>
      </c>
      <c r="N12" s="133" t="s">
        <v>90</v>
      </c>
      <c r="O12" s="134" t="s">
        <v>90</v>
      </c>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2" hidden="true" customHeight="false" outlineLevel="0" collapsed="false">
      <c r="A13" s="128" t="s">
        <v>526</v>
      </c>
      <c r="B13" s="129" t="s">
        <v>527</v>
      </c>
      <c r="C13" s="138" t="s">
        <v>528</v>
      </c>
      <c r="D13" s="131" t="s">
        <v>186</v>
      </c>
      <c r="E13" s="139" t="s">
        <v>949</v>
      </c>
      <c r="F13" s="140" t="s">
        <v>952</v>
      </c>
      <c r="G13" s="136" t="s">
        <v>949</v>
      </c>
      <c r="H13" s="136" t="s">
        <v>949</v>
      </c>
      <c r="I13" s="133" t="s">
        <v>90</v>
      </c>
      <c r="J13" s="140" t="s">
        <v>952</v>
      </c>
      <c r="K13" s="132" t="s">
        <v>90</v>
      </c>
      <c r="L13" s="133" t="s">
        <v>90</v>
      </c>
      <c r="M13" s="133" t="s">
        <v>90</v>
      </c>
      <c r="N13" s="133" t="s">
        <v>90</v>
      </c>
      <c r="O13" s="134" t="s">
        <v>90</v>
      </c>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2" hidden="true" customHeight="false" outlineLevel="0" collapsed="false">
      <c r="A14" s="128" t="s">
        <v>533</v>
      </c>
      <c r="B14" s="129" t="s">
        <v>534</v>
      </c>
      <c r="C14" s="138" t="s">
        <v>535</v>
      </c>
      <c r="D14" s="131" t="s">
        <v>186</v>
      </c>
      <c r="E14" s="133" t="s">
        <v>90</v>
      </c>
      <c r="F14" s="140" t="s">
        <v>953</v>
      </c>
      <c r="G14" s="136" t="s">
        <v>949</v>
      </c>
      <c r="H14" s="136" t="s">
        <v>949</v>
      </c>
      <c r="I14" s="133" t="s">
        <v>90</v>
      </c>
      <c r="J14" s="134" t="s">
        <v>90</v>
      </c>
      <c r="K14" s="132" t="s">
        <v>90</v>
      </c>
      <c r="L14" s="133" t="s">
        <v>90</v>
      </c>
      <c r="M14" s="133" t="s">
        <v>90</v>
      </c>
      <c r="N14" s="133" t="s">
        <v>90</v>
      </c>
      <c r="O14" s="141" t="s">
        <v>218</v>
      </c>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2" hidden="true" customHeight="false" outlineLevel="0" collapsed="false">
      <c r="A15" s="128" t="s">
        <v>344</v>
      </c>
      <c r="B15" s="129" t="s">
        <v>345</v>
      </c>
      <c r="C15" s="138" t="s">
        <v>346</v>
      </c>
      <c r="D15" s="131" t="s">
        <v>186</v>
      </c>
      <c r="E15" s="132" t="s">
        <v>90</v>
      </c>
      <c r="F15" s="133" t="s">
        <v>90</v>
      </c>
      <c r="G15" s="133" t="s">
        <v>90</v>
      </c>
      <c r="H15" s="133"/>
      <c r="I15" s="133"/>
      <c r="J15" s="134"/>
      <c r="K15" s="132"/>
      <c r="L15" s="133"/>
      <c r="M15" s="133"/>
      <c r="N15" s="133" t="s">
        <v>218</v>
      </c>
      <c r="O15" s="134" t="s">
        <v>90</v>
      </c>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2" hidden="true" customHeight="false" outlineLevel="0" collapsed="false">
      <c r="A16" s="128" t="s">
        <v>421</v>
      </c>
      <c r="B16" s="129" t="s">
        <v>422</v>
      </c>
      <c r="C16" s="138" t="s">
        <v>423</v>
      </c>
      <c r="D16" s="131" t="s">
        <v>186</v>
      </c>
      <c r="E16" s="132" t="s">
        <v>90</v>
      </c>
      <c r="F16" s="133" t="s">
        <v>90</v>
      </c>
      <c r="G16" s="133" t="s">
        <v>90</v>
      </c>
      <c r="H16" s="133" t="s">
        <v>90</v>
      </c>
      <c r="I16" s="133" t="s">
        <v>90</v>
      </c>
      <c r="J16" s="134" t="s">
        <v>90</v>
      </c>
      <c r="K16" s="132" t="s">
        <v>90</v>
      </c>
      <c r="L16" s="133" t="s">
        <v>90</v>
      </c>
      <c r="M16" s="133" t="s">
        <v>90</v>
      </c>
      <c r="N16" s="133" t="s">
        <v>90</v>
      </c>
      <c r="O16" s="134" t="s">
        <v>90</v>
      </c>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2" hidden="true" customHeight="false" outlineLevel="0" collapsed="false">
      <c r="A17" s="128" t="s">
        <v>580</v>
      </c>
      <c r="B17" s="129" t="s">
        <v>581</v>
      </c>
      <c r="C17" s="138" t="s">
        <v>582</v>
      </c>
      <c r="D17" s="131" t="s">
        <v>186</v>
      </c>
      <c r="E17" s="132" t="s">
        <v>90</v>
      </c>
      <c r="F17" s="133" t="s">
        <v>90</v>
      </c>
      <c r="G17" s="133" t="s">
        <v>90</v>
      </c>
      <c r="H17" s="136" t="s">
        <v>949</v>
      </c>
      <c r="I17" s="133" t="s">
        <v>90</v>
      </c>
      <c r="J17" s="134" t="s">
        <v>90</v>
      </c>
      <c r="K17" s="132" t="s">
        <v>90</v>
      </c>
      <c r="L17" s="133" t="s">
        <v>90</v>
      </c>
      <c r="M17" s="133" t="s">
        <v>90</v>
      </c>
      <c r="N17" s="133" t="s">
        <v>90</v>
      </c>
      <c r="O17" s="134" t="s">
        <v>90</v>
      </c>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2" hidden="true" customHeight="false" outlineLevel="0" collapsed="false">
      <c r="A18" s="128" t="s">
        <v>230</v>
      </c>
      <c r="B18" s="129" t="s">
        <v>231</v>
      </c>
      <c r="C18" s="130" t="s">
        <v>232</v>
      </c>
      <c r="D18" s="131" t="s">
        <v>186</v>
      </c>
      <c r="E18" s="132" t="s">
        <v>90</v>
      </c>
      <c r="F18" s="133" t="s">
        <v>90</v>
      </c>
      <c r="G18" s="133" t="s">
        <v>90</v>
      </c>
      <c r="H18" s="140" t="s">
        <v>950</v>
      </c>
      <c r="I18" s="133" t="s">
        <v>90</v>
      </c>
      <c r="J18" s="134" t="s">
        <v>90</v>
      </c>
      <c r="K18" s="132"/>
      <c r="L18" s="133"/>
      <c r="M18" s="133" t="s">
        <v>218</v>
      </c>
      <c r="N18" s="133" t="s">
        <v>90</v>
      </c>
      <c r="O18" s="134" t="s">
        <v>90</v>
      </c>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75" hidden="true" customHeight="true" outlineLevel="0" collapsed="false">
      <c r="A19" s="142" t="s">
        <v>954</v>
      </c>
      <c r="B19" s="143" t="s">
        <v>955</v>
      </c>
      <c r="C19" s="144" t="s">
        <v>705</v>
      </c>
      <c r="D19" s="145" t="s">
        <v>88</v>
      </c>
      <c r="E19" s="146" t="s">
        <v>956</v>
      </c>
      <c r="F19" s="146"/>
      <c r="G19" s="146"/>
      <c r="H19" s="146"/>
      <c r="I19" s="146"/>
      <c r="J19" s="146"/>
      <c r="K19" s="147"/>
      <c r="L19" s="148"/>
      <c r="M19" s="148"/>
      <c r="N19" s="148"/>
      <c r="O19" s="149"/>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2" hidden="true" customHeight="false" outlineLevel="0" collapsed="false">
      <c r="A20" s="128" t="s">
        <v>85</v>
      </c>
      <c r="B20" s="129" t="s">
        <v>86</v>
      </c>
      <c r="C20" s="130" t="s">
        <v>87</v>
      </c>
      <c r="D20" s="150" t="s">
        <v>88</v>
      </c>
      <c r="E20" s="151" t="s">
        <v>90</v>
      </c>
      <c r="F20" s="152" t="s">
        <v>90</v>
      </c>
      <c r="G20" s="152" t="s">
        <v>90</v>
      </c>
      <c r="H20" s="152" t="s">
        <v>90</v>
      </c>
      <c r="I20" s="152" t="s">
        <v>90</v>
      </c>
      <c r="J20" s="153" t="s">
        <v>90</v>
      </c>
      <c r="K20" s="154" t="s">
        <v>90</v>
      </c>
      <c r="L20" s="155" t="s">
        <v>90</v>
      </c>
      <c r="M20" s="155" t="s">
        <v>90</v>
      </c>
      <c r="N20" s="155" t="s">
        <v>90</v>
      </c>
      <c r="O20" s="156"/>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2" hidden="true" customHeight="false" outlineLevel="0" collapsed="false">
      <c r="A21" s="128" t="s">
        <v>94</v>
      </c>
      <c r="B21" s="129" t="s">
        <v>95</v>
      </c>
      <c r="C21" s="130" t="s">
        <v>96</v>
      </c>
      <c r="D21" s="150" t="s">
        <v>88</v>
      </c>
      <c r="E21" s="151" t="s">
        <v>90</v>
      </c>
      <c r="F21" s="152" t="s">
        <v>90</v>
      </c>
      <c r="G21" s="152"/>
      <c r="H21" s="152" t="s">
        <v>90</v>
      </c>
      <c r="I21" s="152" t="s">
        <v>90</v>
      </c>
      <c r="J21" s="153" t="s">
        <v>90</v>
      </c>
      <c r="K21" s="154" t="s">
        <v>90</v>
      </c>
      <c r="L21" s="155" t="s">
        <v>90</v>
      </c>
      <c r="M21" s="155" t="s">
        <v>90</v>
      </c>
      <c r="N21" s="155" t="s">
        <v>90</v>
      </c>
      <c r="O21" s="156"/>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2" hidden="true" customHeight="false" outlineLevel="0" collapsed="false">
      <c r="A22" s="128" t="s">
        <v>99</v>
      </c>
      <c r="B22" s="129" t="s">
        <v>100</v>
      </c>
      <c r="C22" s="130" t="s">
        <v>101</v>
      </c>
      <c r="D22" s="150" t="s">
        <v>88</v>
      </c>
      <c r="E22" s="151" t="s">
        <v>90</v>
      </c>
      <c r="F22" s="152" t="s">
        <v>90</v>
      </c>
      <c r="G22" s="152" t="s">
        <v>90</v>
      </c>
      <c r="H22" s="152" t="s">
        <v>90</v>
      </c>
      <c r="I22" s="152" t="s">
        <v>90</v>
      </c>
      <c r="J22" s="153" t="s">
        <v>90</v>
      </c>
      <c r="K22" s="154" t="s">
        <v>90</v>
      </c>
      <c r="L22" s="155" t="s">
        <v>90</v>
      </c>
      <c r="M22" s="155" t="s">
        <v>90</v>
      </c>
      <c r="N22" s="155" t="s">
        <v>90</v>
      </c>
      <c r="O22" s="156"/>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 hidden="true" customHeight="false" outlineLevel="0" collapsed="false">
      <c r="A23" s="128" t="s">
        <v>209</v>
      </c>
      <c r="B23" s="129" t="s">
        <v>210</v>
      </c>
      <c r="C23" s="130" t="s">
        <v>211</v>
      </c>
      <c r="D23" s="150" t="s">
        <v>88</v>
      </c>
      <c r="E23" s="151" t="s">
        <v>90</v>
      </c>
      <c r="F23" s="152"/>
      <c r="G23" s="152" t="s">
        <v>90</v>
      </c>
      <c r="H23" s="152" t="s">
        <v>90</v>
      </c>
      <c r="I23" s="152" t="s">
        <v>90</v>
      </c>
      <c r="J23" s="153" t="s">
        <v>90</v>
      </c>
      <c r="K23" s="154" t="s">
        <v>90</v>
      </c>
      <c r="L23" s="155" t="s">
        <v>90</v>
      </c>
      <c r="M23" s="155" t="s">
        <v>90</v>
      </c>
      <c r="N23" s="155"/>
      <c r="O23" s="156"/>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2" hidden="true" customHeight="false" outlineLevel="0" collapsed="false">
      <c r="A24" s="128" t="s">
        <v>272</v>
      </c>
      <c r="B24" s="129" t="s">
        <v>273</v>
      </c>
      <c r="C24" s="130" t="s">
        <v>274</v>
      </c>
      <c r="D24" s="150" t="s">
        <v>88</v>
      </c>
      <c r="E24" s="151" t="s">
        <v>90</v>
      </c>
      <c r="F24" s="152" t="s">
        <v>90</v>
      </c>
      <c r="G24" s="152" t="s">
        <v>90</v>
      </c>
      <c r="H24" s="152" t="s">
        <v>90</v>
      </c>
      <c r="I24" s="152" t="s">
        <v>90</v>
      </c>
      <c r="J24" s="153" t="s">
        <v>90</v>
      </c>
      <c r="K24" s="154" t="s">
        <v>90</v>
      </c>
      <c r="L24" s="155" t="s">
        <v>90</v>
      </c>
      <c r="M24" s="155" t="s">
        <v>90</v>
      </c>
      <c r="N24" s="155" t="s">
        <v>90</v>
      </c>
      <c r="O24" s="156"/>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2" hidden="true" customHeight="false" outlineLevel="0" collapsed="false">
      <c r="A25" s="128" t="s">
        <v>277</v>
      </c>
      <c r="B25" s="129" t="s">
        <v>278</v>
      </c>
      <c r="C25" s="130" t="s">
        <v>279</v>
      </c>
      <c r="D25" s="150" t="s">
        <v>88</v>
      </c>
      <c r="E25" s="151" t="s">
        <v>90</v>
      </c>
      <c r="F25" s="152" t="s">
        <v>90</v>
      </c>
      <c r="G25" s="152" t="s">
        <v>90</v>
      </c>
      <c r="H25" s="152"/>
      <c r="I25" s="152"/>
      <c r="J25" s="153"/>
      <c r="K25" s="154"/>
      <c r="L25" s="155"/>
      <c r="M25" s="155"/>
      <c r="N25" s="155" t="s">
        <v>90</v>
      </c>
      <c r="O25" s="156" t="s">
        <v>90</v>
      </c>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2" hidden="true" customHeight="false" outlineLevel="0" collapsed="false">
      <c r="A26" s="128" t="s">
        <v>281</v>
      </c>
      <c r="B26" s="129" t="s">
        <v>282</v>
      </c>
      <c r="C26" s="130" t="s">
        <v>283</v>
      </c>
      <c r="D26" s="150" t="s">
        <v>88</v>
      </c>
      <c r="E26" s="151" t="s">
        <v>90</v>
      </c>
      <c r="F26" s="152" t="s">
        <v>90</v>
      </c>
      <c r="G26" s="152" t="s">
        <v>90</v>
      </c>
      <c r="H26" s="152"/>
      <c r="I26" s="152"/>
      <c r="J26" s="153"/>
      <c r="K26" s="154"/>
      <c r="L26" s="155"/>
      <c r="M26" s="155"/>
      <c r="N26" s="155"/>
      <c r="O26" s="156" t="s">
        <v>90</v>
      </c>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2" hidden="true" customHeight="false" outlineLevel="0" collapsed="false">
      <c r="A27" s="128" t="s">
        <v>457</v>
      </c>
      <c r="B27" s="129" t="s">
        <v>458</v>
      </c>
      <c r="C27" s="130" t="s">
        <v>459</v>
      </c>
      <c r="D27" s="150" t="s">
        <v>88</v>
      </c>
      <c r="E27" s="151"/>
      <c r="F27" s="152"/>
      <c r="G27" s="152"/>
      <c r="H27" s="152" t="s">
        <v>90</v>
      </c>
      <c r="I27" s="152"/>
      <c r="J27" s="157" t="s">
        <v>949</v>
      </c>
      <c r="K27" s="154" t="s">
        <v>90</v>
      </c>
      <c r="L27" s="155"/>
      <c r="M27" s="155"/>
      <c r="N27" s="155"/>
      <c r="O27" s="156"/>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2" hidden="false" customHeight="false" outlineLevel="0" collapsed="false">
      <c r="A28" s="158" t="s">
        <v>485</v>
      </c>
      <c r="B28" s="159" t="s">
        <v>486</v>
      </c>
      <c r="C28" s="138" t="s">
        <v>487</v>
      </c>
      <c r="D28" s="160" t="s">
        <v>112</v>
      </c>
      <c r="E28" s="132"/>
      <c r="F28" s="133"/>
      <c r="G28" s="133" t="s">
        <v>950</v>
      </c>
      <c r="H28" s="133" t="s">
        <v>90</v>
      </c>
      <c r="I28" s="133" t="s">
        <v>949</v>
      </c>
      <c r="J28" s="134" t="s">
        <v>949</v>
      </c>
      <c r="K28" s="161" t="s">
        <v>90</v>
      </c>
      <c r="L28" s="162" t="s">
        <v>90</v>
      </c>
      <c r="M28" s="162"/>
      <c r="N28" s="162"/>
      <c r="O28" s="163"/>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2" hidden="false" customHeight="false" outlineLevel="0" collapsed="false">
      <c r="A29" s="158" t="s">
        <v>251</v>
      </c>
      <c r="B29" s="159" t="s">
        <v>252</v>
      </c>
      <c r="C29" s="138" t="s">
        <v>253</v>
      </c>
      <c r="D29" s="160" t="s">
        <v>112</v>
      </c>
      <c r="E29" s="132" t="s">
        <v>90</v>
      </c>
      <c r="F29" s="133" t="s">
        <v>90</v>
      </c>
      <c r="G29" s="133" t="s">
        <v>90</v>
      </c>
      <c r="H29" s="133"/>
      <c r="I29" s="133" t="s">
        <v>949</v>
      </c>
      <c r="J29" s="134" t="s">
        <v>950</v>
      </c>
      <c r="K29" s="161"/>
      <c r="L29" s="162"/>
      <c r="M29" s="162"/>
      <c r="N29" s="162" t="s">
        <v>218</v>
      </c>
      <c r="O29" s="163" t="s">
        <v>90</v>
      </c>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2" hidden="false" customHeight="false" outlineLevel="0" collapsed="false">
      <c r="A30" s="158" t="s">
        <v>606</v>
      </c>
      <c r="B30" s="159" t="s">
        <v>607</v>
      </c>
      <c r="C30" s="138" t="s">
        <v>608</v>
      </c>
      <c r="D30" s="160" t="s">
        <v>112</v>
      </c>
      <c r="E30" s="132" t="s">
        <v>90</v>
      </c>
      <c r="F30" s="133" t="s">
        <v>949</v>
      </c>
      <c r="G30" s="133" t="s">
        <v>90</v>
      </c>
      <c r="H30" s="133" t="s">
        <v>90</v>
      </c>
      <c r="I30" s="133" t="s">
        <v>90</v>
      </c>
      <c r="J30" s="134" t="s">
        <v>90</v>
      </c>
      <c r="K30" s="161" t="s">
        <v>90</v>
      </c>
      <c r="L30" s="162" t="s">
        <v>90</v>
      </c>
      <c r="M30" s="162" t="s">
        <v>90</v>
      </c>
      <c r="N30" s="162" t="s">
        <v>90</v>
      </c>
      <c r="O30" s="163" t="s">
        <v>218</v>
      </c>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2" hidden="false" customHeight="false" outlineLevel="0" collapsed="false">
      <c r="A31" s="158" t="s">
        <v>237</v>
      </c>
      <c r="B31" s="159" t="s">
        <v>238</v>
      </c>
      <c r="C31" s="138" t="s">
        <v>239</v>
      </c>
      <c r="D31" s="160" t="s">
        <v>112</v>
      </c>
      <c r="E31" s="132" t="s">
        <v>90</v>
      </c>
      <c r="F31" s="133" t="s">
        <v>90</v>
      </c>
      <c r="G31" s="133" t="s">
        <v>90</v>
      </c>
      <c r="H31" s="133" t="s">
        <v>90</v>
      </c>
      <c r="I31" s="133" t="s">
        <v>90</v>
      </c>
      <c r="J31" s="134" t="s">
        <v>90</v>
      </c>
      <c r="K31" s="161" t="s">
        <v>90</v>
      </c>
      <c r="L31" s="162" t="s">
        <v>90</v>
      </c>
      <c r="M31" s="162" t="s">
        <v>90</v>
      </c>
      <c r="N31" s="162" t="s">
        <v>90</v>
      </c>
      <c r="O31" s="163" t="s">
        <v>90</v>
      </c>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2" hidden="false" customHeight="false" outlineLevel="0" collapsed="false">
      <c r="A32" s="158" t="s">
        <v>118</v>
      </c>
      <c r="B32" s="159" t="s">
        <v>119</v>
      </c>
      <c r="C32" s="138" t="s">
        <v>120</v>
      </c>
      <c r="D32" s="160" t="s">
        <v>112</v>
      </c>
      <c r="E32" s="132" t="s">
        <v>950</v>
      </c>
      <c r="F32" s="133"/>
      <c r="G32" s="133" t="s">
        <v>949</v>
      </c>
      <c r="H32" s="133" t="s">
        <v>90</v>
      </c>
      <c r="I32" s="133" t="s">
        <v>949</v>
      </c>
      <c r="J32" s="134" t="s">
        <v>949</v>
      </c>
      <c r="K32" s="161" t="s">
        <v>90</v>
      </c>
      <c r="L32" s="162" t="s">
        <v>90</v>
      </c>
      <c r="M32" s="162" t="s">
        <v>90</v>
      </c>
      <c r="N32" s="162" t="s">
        <v>90</v>
      </c>
      <c r="O32" s="163"/>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2" hidden="false" customHeight="false" outlineLevel="0" collapsed="false">
      <c r="A33" s="158" t="s">
        <v>695</v>
      </c>
      <c r="B33" s="159" t="s">
        <v>696</v>
      </c>
      <c r="C33" s="138" t="s">
        <v>697</v>
      </c>
      <c r="D33" s="160" t="s">
        <v>112</v>
      </c>
      <c r="E33" s="132" t="s">
        <v>90</v>
      </c>
      <c r="F33" s="133" t="s">
        <v>90</v>
      </c>
      <c r="G33" s="133" t="s">
        <v>90</v>
      </c>
      <c r="H33" s="133"/>
      <c r="I33" s="133" t="s">
        <v>949</v>
      </c>
      <c r="J33" s="134" t="s">
        <v>949</v>
      </c>
      <c r="K33" s="161"/>
      <c r="L33" s="162"/>
      <c r="M33" s="162"/>
      <c r="N33" s="162" t="s">
        <v>90</v>
      </c>
      <c r="O33" s="163" t="s">
        <v>90</v>
      </c>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2" hidden="false" customHeight="false" outlineLevel="0" collapsed="false">
      <c r="A34" s="158" t="s">
        <v>258</v>
      </c>
      <c r="B34" s="159" t="s">
        <v>259</v>
      </c>
      <c r="C34" s="138" t="s">
        <v>260</v>
      </c>
      <c r="D34" s="160" t="s">
        <v>112</v>
      </c>
      <c r="E34" s="132" t="s">
        <v>949</v>
      </c>
      <c r="F34" s="133"/>
      <c r="G34" s="133" t="s">
        <v>949</v>
      </c>
      <c r="H34" s="133" t="s">
        <v>90</v>
      </c>
      <c r="I34" s="133" t="s">
        <v>90</v>
      </c>
      <c r="J34" s="134" t="s">
        <v>90</v>
      </c>
      <c r="K34" s="161" t="s">
        <v>90</v>
      </c>
      <c r="L34" s="162" t="s">
        <v>90</v>
      </c>
      <c r="M34" s="162" t="s">
        <v>90</v>
      </c>
      <c r="N34" s="162"/>
      <c r="O34" s="163"/>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2" hidden="false" customHeight="false" outlineLevel="0" collapsed="false">
      <c r="A35" s="158" t="s">
        <v>197</v>
      </c>
      <c r="B35" s="159" t="s">
        <v>198</v>
      </c>
      <c r="C35" s="138" t="s">
        <v>199</v>
      </c>
      <c r="D35" s="160" t="s">
        <v>112</v>
      </c>
      <c r="E35" s="132"/>
      <c r="F35" s="133"/>
      <c r="G35" s="133"/>
      <c r="H35" s="133" t="s">
        <v>90</v>
      </c>
      <c r="I35" s="133" t="s">
        <v>949</v>
      </c>
      <c r="J35" s="134" t="s">
        <v>949</v>
      </c>
      <c r="K35" s="161" t="s">
        <v>90</v>
      </c>
      <c r="L35" s="162"/>
      <c r="M35" s="162"/>
      <c r="N35" s="162"/>
      <c r="O35" s="163"/>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2" hidden="false" customHeight="false" outlineLevel="0" collapsed="false">
      <c r="A36" s="158" t="s">
        <v>202</v>
      </c>
      <c r="B36" s="159" t="s">
        <v>203</v>
      </c>
      <c r="C36" s="138" t="s">
        <v>204</v>
      </c>
      <c r="D36" s="160" t="s">
        <v>112</v>
      </c>
      <c r="E36" s="132" t="s">
        <v>90</v>
      </c>
      <c r="F36" s="133" t="s">
        <v>90</v>
      </c>
      <c r="G36" s="133" t="s">
        <v>90</v>
      </c>
      <c r="H36" s="133" t="s">
        <v>90</v>
      </c>
      <c r="I36" s="133" t="s">
        <v>90</v>
      </c>
      <c r="J36" s="134" t="s">
        <v>949</v>
      </c>
      <c r="K36" s="161" t="s">
        <v>90</v>
      </c>
      <c r="L36" s="162" t="s">
        <v>90</v>
      </c>
      <c r="M36" s="162" t="s">
        <v>90</v>
      </c>
      <c r="N36" s="162" t="s">
        <v>90</v>
      </c>
      <c r="O36" s="163" t="s">
        <v>90</v>
      </c>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2" hidden="false" customHeight="false" outlineLevel="0" collapsed="false">
      <c r="A37" s="158" t="s">
        <v>244</v>
      </c>
      <c r="B37" s="159" t="s">
        <v>245</v>
      </c>
      <c r="C37" s="138" t="s">
        <v>246</v>
      </c>
      <c r="D37" s="160" t="s">
        <v>112</v>
      </c>
      <c r="E37" s="132" t="s">
        <v>90</v>
      </c>
      <c r="F37" s="133" t="s">
        <v>90</v>
      </c>
      <c r="G37" s="133" t="s">
        <v>90</v>
      </c>
      <c r="H37" s="133"/>
      <c r="I37" s="133"/>
      <c r="J37" s="134"/>
      <c r="K37" s="161"/>
      <c r="L37" s="162"/>
      <c r="M37" s="162"/>
      <c r="N37" s="162" t="s">
        <v>218</v>
      </c>
      <c r="O37" s="163" t="s">
        <v>90</v>
      </c>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2" hidden="false" customHeight="false" outlineLevel="0" collapsed="false">
      <c r="A38" s="158" t="s">
        <v>446</v>
      </c>
      <c r="B38" s="159" t="s">
        <v>447</v>
      </c>
      <c r="C38" s="138" t="s">
        <v>448</v>
      </c>
      <c r="D38" s="160" t="s">
        <v>112</v>
      </c>
      <c r="E38" s="132" t="s">
        <v>90</v>
      </c>
      <c r="F38" s="133" t="s">
        <v>90</v>
      </c>
      <c r="G38" s="133" t="s">
        <v>90</v>
      </c>
      <c r="H38" s="133"/>
      <c r="I38" s="133"/>
      <c r="J38" s="134"/>
      <c r="K38" s="161"/>
      <c r="L38" s="162"/>
      <c r="M38" s="162"/>
      <c r="N38" s="162" t="s">
        <v>218</v>
      </c>
      <c r="O38" s="163" t="s">
        <v>90</v>
      </c>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2" hidden="false" customHeight="false" outlineLevel="0" collapsed="false">
      <c r="A39" s="158" t="s">
        <v>593</v>
      </c>
      <c r="B39" s="159" t="s">
        <v>594</v>
      </c>
      <c r="C39" s="138" t="s">
        <v>595</v>
      </c>
      <c r="D39" s="160" t="s">
        <v>112</v>
      </c>
      <c r="E39" s="132" t="s">
        <v>90</v>
      </c>
      <c r="F39" s="133" t="s">
        <v>90</v>
      </c>
      <c r="G39" s="133" t="s">
        <v>90</v>
      </c>
      <c r="H39" s="133" t="s">
        <v>90</v>
      </c>
      <c r="I39" s="133" t="s">
        <v>90</v>
      </c>
      <c r="J39" s="134" t="s">
        <v>90</v>
      </c>
      <c r="K39" s="161" t="s">
        <v>90</v>
      </c>
      <c r="L39" s="162" t="s">
        <v>90</v>
      </c>
      <c r="M39" s="162" t="s">
        <v>90</v>
      </c>
      <c r="N39" s="162" t="s">
        <v>90</v>
      </c>
      <c r="O39" s="163" t="s">
        <v>90</v>
      </c>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2" hidden="false" customHeight="false" outlineLevel="0" collapsed="false">
      <c r="A40" s="158" t="s">
        <v>600</v>
      </c>
      <c r="B40" s="159" t="s">
        <v>601</v>
      </c>
      <c r="C40" s="138" t="s">
        <v>602</v>
      </c>
      <c r="D40" s="160" t="s">
        <v>112</v>
      </c>
      <c r="E40" s="132" t="s">
        <v>90</v>
      </c>
      <c r="F40" s="133" t="s">
        <v>949</v>
      </c>
      <c r="G40" s="133" t="s">
        <v>949</v>
      </c>
      <c r="H40" s="133" t="s">
        <v>90</v>
      </c>
      <c r="I40" s="133" t="s">
        <v>949</v>
      </c>
      <c r="J40" s="134" t="s">
        <v>90</v>
      </c>
      <c r="K40" s="161" t="s">
        <v>90</v>
      </c>
      <c r="L40" s="162"/>
      <c r="M40" s="162" t="s">
        <v>90</v>
      </c>
      <c r="N40" s="162" t="s">
        <v>90</v>
      </c>
      <c r="O40" s="163"/>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2" hidden="false" customHeight="false" outlineLevel="0" collapsed="false">
      <c r="A41" s="158" t="s">
        <v>587</v>
      </c>
      <c r="B41" s="159" t="s">
        <v>588</v>
      </c>
      <c r="C41" s="138" t="s">
        <v>589</v>
      </c>
      <c r="D41" s="160" t="s">
        <v>112</v>
      </c>
      <c r="E41" s="132"/>
      <c r="F41" s="133"/>
      <c r="G41" s="133"/>
      <c r="H41" s="133" t="s">
        <v>957</v>
      </c>
      <c r="I41" s="133" t="s">
        <v>957</v>
      </c>
      <c r="J41" s="134"/>
      <c r="K41" s="161" t="s">
        <v>90</v>
      </c>
      <c r="L41" s="162"/>
      <c r="M41" s="162" t="s">
        <v>90</v>
      </c>
      <c r="N41" s="162"/>
      <c r="O41" s="163"/>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2" hidden="false" customHeight="false" outlineLevel="0" collapsed="false">
      <c r="A42" s="158" t="s">
        <v>124</v>
      </c>
      <c r="B42" s="159" t="s">
        <v>125</v>
      </c>
      <c r="C42" s="138" t="s">
        <v>126</v>
      </c>
      <c r="D42" s="160" t="s">
        <v>112</v>
      </c>
      <c r="E42" s="132" t="s">
        <v>90</v>
      </c>
      <c r="F42" s="133" t="s">
        <v>90</v>
      </c>
      <c r="G42" s="133" t="s">
        <v>90</v>
      </c>
      <c r="H42" s="133" t="s">
        <v>90</v>
      </c>
      <c r="I42" s="133" t="s">
        <v>90</v>
      </c>
      <c r="J42" s="134" t="s">
        <v>90</v>
      </c>
      <c r="K42" s="161" t="s">
        <v>90</v>
      </c>
      <c r="L42" s="162" t="s">
        <v>90</v>
      </c>
      <c r="M42" s="162" t="s">
        <v>90</v>
      </c>
      <c r="N42" s="162" t="s">
        <v>90</v>
      </c>
      <c r="O42" s="163" t="s">
        <v>218</v>
      </c>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2" hidden="false" customHeight="false" outlineLevel="0" collapsed="false">
      <c r="A43" s="158" t="s">
        <v>654</v>
      </c>
      <c r="B43" s="159" t="s">
        <v>655</v>
      </c>
      <c r="C43" s="138" t="s">
        <v>656</v>
      </c>
      <c r="D43" s="160" t="s">
        <v>112</v>
      </c>
      <c r="E43" s="132" t="s">
        <v>90</v>
      </c>
      <c r="F43" s="133" t="s">
        <v>90</v>
      </c>
      <c r="G43" s="133" t="s">
        <v>90</v>
      </c>
      <c r="H43" s="133"/>
      <c r="I43" s="133" t="s">
        <v>949</v>
      </c>
      <c r="J43" s="134"/>
      <c r="K43" s="161"/>
      <c r="L43" s="162"/>
      <c r="M43" s="162" t="s">
        <v>218</v>
      </c>
      <c r="N43" s="162" t="s">
        <v>90</v>
      </c>
      <c r="O43" s="163" t="s">
        <v>90</v>
      </c>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2" hidden="false" customHeight="false" outlineLevel="0" collapsed="false">
      <c r="A44" s="158" t="s">
        <v>109</v>
      </c>
      <c r="B44" s="159" t="s">
        <v>110</v>
      </c>
      <c r="C44" s="138" t="s">
        <v>111</v>
      </c>
      <c r="D44" s="160" t="s">
        <v>112</v>
      </c>
      <c r="E44" s="132" t="s">
        <v>949</v>
      </c>
      <c r="F44" s="133"/>
      <c r="G44" s="133"/>
      <c r="H44" s="133" t="s">
        <v>90</v>
      </c>
      <c r="I44" s="133" t="s">
        <v>949</v>
      </c>
      <c r="J44" s="134" t="s">
        <v>949</v>
      </c>
      <c r="K44" s="161" t="s">
        <v>90</v>
      </c>
      <c r="L44" s="162"/>
      <c r="M44" s="162" t="s">
        <v>218</v>
      </c>
      <c r="N44" s="162"/>
      <c r="O44" s="163"/>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2" hidden="false" customHeight="false" outlineLevel="0" collapsed="false">
      <c r="A45" s="158" t="s">
        <v>668</v>
      </c>
      <c r="B45" s="159" t="s">
        <v>669</v>
      </c>
      <c r="C45" s="138" t="s">
        <v>670</v>
      </c>
      <c r="D45" s="160" t="s">
        <v>112</v>
      </c>
      <c r="E45" s="132" t="s">
        <v>90</v>
      </c>
      <c r="F45" s="133" t="s">
        <v>951</v>
      </c>
      <c r="G45" s="133" t="s">
        <v>90</v>
      </c>
      <c r="H45" s="133" t="s">
        <v>90</v>
      </c>
      <c r="I45" s="133" t="s">
        <v>90</v>
      </c>
      <c r="J45" s="134" t="s">
        <v>90</v>
      </c>
      <c r="K45" s="161" t="s">
        <v>90</v>
      </c>
      <c r="L45" s="162"/>
      <c r="M45" s="162" t="s">
        <v>90</v>
      </c>
      <c r="N45" s="162" t="s">
        <v>218</v>
      </c>
      <c r="O45" s="163"/>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2" hidden="false" customHeight="false" outlineLevel="0" collapsed="false">
      <c r="A46" s="158" t="s">
        <v>663</v>
      </c>
      <c r="B46" s="159" t="s">
        <v>664</v>
      </c>
      <c r="C46" s="138" t="s">
        <v>665</v>
      </c>
      <c r="D46" s="160" t="s">
        <v>112</v>
      </c>
      <c r="E46" s="132" t="s">
        <v>90</v>
      </c>
      <c r="F46" s="133" t="s">
        <v>90</v>
      </c>
      <c r="G46" s="133" t="s">
        <v>90</v>
      </c>
      <c r="H46" s="133" t="s">
        <v>949</v>
      </c>
      <c r="I46" s="133" t="s">
        <v>90</v>
      </c>
      <c r="J46" s="134" t="s">
        <v>90</v>
      </c>
      <c r="K46" s="161" t="s">
        <v>218</v>
      </c>
      <c r="L46" s="162"/>
      <c r="M46" s="162" t="s">
        <v>218</v>
      </c>
      <c r="N46" s="162" t="s">
        <v>90</v>
      </c>
      <c r="O46" s="163" t="s">
        <v>90</v>
      </c>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2" hidden="false" customHeight="false" outlineLevel="0" collapsed="false">
      <c r="A47" s="158" t="s">
        <v>519</v>
      </c>
      <c r="B47" s="159" t="s">
        <v>520</v>
      </c>
      <c r="C47" s="138" t="s">
        <v>521</v>
      </c>
      <c r="D47" s="160" t="s">
        <v>112</v>
      </c>
      <c r="E47" s="132" t="s">
        <v>90</v>
      </c>
      <c r="F47" s="133" t="s">
        <v>90</v>
      </c>
      <c r="G47" s="133" t="s">
        <v>949</v>
      </c>
      <c r="H47" s="133"/>
      <c r="I47" s="133" t="s">
        <v>949</v>
      </c>
      <c r="J47" s="134" t="s">
        <v>949</v>
      </c>
      <c r="K47" s="161"/>
      <c r="L47" s="162"/>
      <c r="M47" s="162" t="s">
        <v>90</v>
      </c>
      <c r="N47" s="162" t="s">
        <v>90</v>
      </c>
      <c r="O47" s="163" t="s">
        <v>90</v>
      </c>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2" hidden="false" customHeight="false" outlineLevel="0" collapsed="false">
      <c r="A48" s="158" t="s">
        <v>311</v>
      </c>
      <c r="B48" s="159" t="s">
        <v>312</v>
      </c>
      <c r="C48" s="138" t="s">
        <v>313</v>
      </c>
      <c r="D48" s="160" t="s">
        <v>112</v>
      </c>
      <c r="E48" s="132" t="s">
        <v>90</v>
      </c>
      <c r="F48" s="133" t="s">
        <v>90</v>
      </c>
      <c r="G48" s="133" t="s">
        <v>90</v>
      </c>
      <c r="H48" s="133"/>
      <c r="I48" s="133" t="s">
        <v>949</v>
      </c>
      <c r="J48" s="134"/>
      <c r="K48" s="161"/>
      <c r="L48" s="162"/>
      <c r="M48" s="162" t="s">
        <v>218</v>
      </c>
      <c r="N48" s="162" t="s">
        <v>90</v>
      </c>
      <c r="O48" s="163" t="s">
        <v>90</v>
      </c>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2" hidden="false" customHeight="false" outlineLevel="0" collapsed="false">
      <c r="A49" s="158" t="s">
        <v>675</v>
      </c>
      <c r="B49" s="159" t="s">
        <v>942</v>
      </c>
      <c r="C49" s="138" t="s">
        <v>677</v>
      </c>
      <c r="D49" s="160" t="s">
        <v>112</v>
      </c>
      <c r="E49" s="132" t="s">
        <v>90</v>
      </c>
      <c r="F49" s="133" t="s">
        <v>90</v>
      </c>
      <c r="G49" s="133" t="s">
        <v>90</v>
      </c>
      <c r="H49" s="133"/>
      <c r="I49" s="133" t="s">
        <v>949</v>
      </c>
      <c r="J49" s="134" t="s">
        <v>952</v>
      </c>
      <c r="K49" s="161"/>
      <c r="L49" s="162"/>
      <c r="M49" s="162"/>
      <c r="N49" s="162" t="s">
        <v>218</v>
      </c>
      <c r="O49" s="163" t="s">
        <v>90</v>
      </c>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2" hidden="false" customHeight="false" outlineLevel="0" collapsed="false">
      <c r="A50" s="158" t="s">
        <v>395</v>
      </c>
      <c r="B50" s="159" t="s">
        <v>396</v>
      </c>
      <c r="C50" s="138" t="s">
        <v>397</v>
      </c>
      <c r="D50" s="160" t="s">
        <v>112</v>
      </c>
      <c r="E50" s="132" t="s">
        <v>90</v>
      </c>
      <c r="F50" s="133" t="s">
        <v>90</v>
      </c>
      <c r="G50" s="133" t="s">
        <v>90</v>
      </c>
      <c r="H50" s="133" t="s">
        <v>90</v>
      </c>
      <c r="I50" s="133" t="s">
        <v>90</v>
      </c>
      <c r="J50" s="134" t="s">
        <v>90</v>
      </c>
      <c r="K50" s="161" t="s">
        <v>90</v>
      </c>
      <c r="L50" s="162" t="s">
        <v>90</v>
      </c>
      <c r="M50" s="162" t="s">
        <v>90</v>
      </c>
      <c r="N50" s="162" t="s">
        <v>90</v>
      </c>
      <c r="O50" s="163" t="s">
        <v>218</v>
      </c>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2" hidden="false" customHeight="false" outlineLevel="0" collapsed="false">
      <c r="A51" s="158" t="s">
        <v>382</v>
      </c>
      <c r="B51" s="159" t="s">
        <v>383</v>
      </c>
      <c r="C51" s="138" t="s">
        <v>384</v>
      </c>
      <c r="D51" s="160" t="s">
        <v>112</v>
      </c>
      <c r="E51" s="132" t="s">
        <v>90</v>
      </c>
      <c r="F51" s="133"/>
      <c r="G51" s="133" t="s">
        <v>90</v>
      </c>
      <c r="H51" s="133" t="s">
        <v>90</v>
      </c>
      <c r="I51" s="133" t="s">
        <v>90</v>
      </c>
      <c r="J51" s="134" t="s">
        <v>951</v>
      </c>
      <c r="K51" s="161" t="s">
        <v>90</v>
      </c>
      <c r="L51" s="162"/>
      <c r="M51" s="162" t="s">
        <v>90</v>
      </c>
      <c r="N51" s="162" t="s">
        <v>90</v>
      </c>
      <c r="O51" s="163"/>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2" hidden="false" customHeight="false" outlineLevel="0" collapsed="false">
      <c r="A52" s="158" t="s">
        <v>389</v>
      </c>
      <c r="B52" s="159" t="s">
        <v>390</v>
      </c>
      <c r="C52" s="138" t="s">
        <v>391</v>
      </c>
      <c r="D52" s="160" t="s">
        <v>112</v>
      </c>
      <c r="E52" s="132" t="s">
        <v>90</v>
      </c>
      <c r="F52" s="133" t="s">
        <v>90</v>
      </c>
      <c r="G52" s="133" t="s">
        <v>90</v>
      </c>
      <c r="H52" s="133" t="s">
        <v>90</v>
      </c>
      <c r="I52" s="133" t="s">
        <v>90</v>
      </c>
      <c r="J52" s="134" t="s">
        <v>90</v>
      </c>
      <c r="K52" s="161" t="s">
        <v>90</v>
      </c>
      <c r="L52" s="162" t="s">
        <v>90</v>
      </c>
      <c r="M52" s="162" t="s">
        <v>90</v>
      </c>
      <c r="N52" s="162" t="s">
        <v>90</v>
      </c>
      <c r="O52" s="163"/>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2" hidden="false" customHeight="false" outlineLevel="0" collapsed="false">
      <c r="A53" s="158" t="s">
        <v>402</v>
      </c>
      <c r="B53" s="159" t="s">
        <v>403</v>
      </c>
      <c r="C53" s="138" t="s">
        <v>404</v>
      </c>
      <c r="D53" s="160" t="s">
        <v>112</v>
      </c>
      <c r="E53" s="132" t="s">
        <v>90</v>
      </c>
      <c r="F53" s="133" t="s">
        <v>949</v>
      </c>
      <c r="G53" s="133" t="s">
        <v>90</v>
      </c>
      <c r="H53" s="133" t="s">
        <v>90</v>
      </c>
      <c r="I53" s="133" t="s">
        <v>90</v>
      </c>
      <c r="J53" s="134" t="s">
        <v>90</v>
      </c>
      <c r="K53" s="161" t="s">
        <v>90</v>
      </c>
      <c r="L53" s="162" t="s">
        <v>90</v>
      </c>
      <c r="M53" s="162" t="s">
        <v>90</v>
      </c>
      <c r="N53" s="162" t="s">
        <v>90</v>
      </c>
      <c r="O53" s="163" t="s">
        <v>218</v>
      </c>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2" hidden="false" customHeight="false" outlineLevel="0" collapsed="false">
      <c r="A54" s="158" t="s">
        <v>414</v>
      </c>
      <c r="B54" s="159" t="s">
        <v>415</v>
      </c>
      <c r="C54" s="138" t="s">
        <v>416</v>
      </c>
      <c r="D54" s="160" t="s">
        <v>112</v>
      </c>
      <c r="E54" s="132" t="s">
        <v>90</v>
      </c>
      <c r="F54" s="133" t="s">
        <v>90</v>
      </c>
      <c r="G54" s="133" t="s">
        <v>949</v>
      </c>
      <c r="H54" s="133"/>
      <c r="I54" s="133" t="s">
        <v>949</v>
      </c>
      <c r="J54" s="134" t="s">
        <v>949</v>
      </c>
      <c r="K54" s="161"/>
      <c r="L54" s="162"/>
      <c r="M54" s="162" t="s">
        <v>218</v>
      </c>
      <c r="N54" s="162" t="s">
        <v>90</v>
      </c>
      <c r="O54" s="163" t="s">
        <v>90</v>
      </c>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2" hidden="true" customHeight="false" outlineLevel="0" collapsed="false">
      <c r="A55" s="128" t="s">
        <v>688</v>
      </c>
      <c r="B55" s="129" t="s">
        <v>689</v>
      </c>
      <c r="C55" s="130" t="s">
        <v>690</v>
      </c>
      <c r="D55" s="150" t="s">
        <v>140</v>
      </c>
      <c r="E55" s="151"/>
      <c r="F55" s="152"/>
      <c r="G55" s="152" t="s">
        <v>90</v>
      </c>
      <c r="H55" s="152" t="s">
        <v>90</v>
      </c>
      <c r="I55" s="152" t="s">
        <v>90</v>
      </c>
      <c r="J55" s="153" t="s">
        <v>90</v>
      </c>
      <c r="K55" s="154" t="s">
        <v>90</v>
      </c>
      <c r="L55" s="155" t="s">
        <v>90</v>
      </c>
      <c r="M55" s="155"/>
      <c r="N55" s="155"/>
      <c r="O55" s="156"/>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2" hidden="true" customHeight="false" outlineLevel="0" collapsed="false">
      <c r="A56" s="128" t="s">
        <v>551</v>
      </c>
      <c r="B56" s="129" t="s">
        <v>552</v>
      </c>
      <c r="C56" s="130" t="s">
        <v>553</v>
      </c>
      <c r="D56" s="150" t="s">
        <v>140</v>
      </c>
      <c r="E56" s="151" t="s">
        <v>90</v>
      </c>
      <c r="F56" s="152" t="s">
        <v>90</v>
      </c>
      <c r="G56" s="152" t="s">
        <v>90</v>
      </c>
      <c r="H56" s="152" t="s">
        <v>90</v>
      </c>
      <c r="I56" s="152" t="s">
        <v>90</v>
      </c>
      <c r="J56" s="153" t="s">
        <v>90</v>
      </c>
      <c r="K56" s="154" t="s">
        <v>90</v>
      </c>
      <c r="L56" s="155" t="s">
        <v>90</v>
      </c>
      <c r="M56" s="155" t="s">
        <v>90</v>
      </c>
      <c r="N56" s="155" t="s">
        <v>90</v>
      </c>
      <c r="O56" s="156"/>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2" hidden="true" customHeight="false" outlineLevel="0" collapsed="false">
      <c r="A57" s="128" t="s">
        <v>137</v>
      </c>
      <c r="B57" s="129" t="s">
        <v>138</v>
      </c>
      <c r="C57" s="130" t="s">
        <v>139</v>
      </c>
      <c r="D57" s="150" t="s">
        <v>140</v>
      </c>
      <c r="E57" s="151" t="s">
        <v>90</v>
      </c>
      <c r="F57" s="152" t="s">
        <v>90</v>
      </c>
      <c r="G57" s="152" t="s">
        <v>90</v>
      </c>
      <c r="H57" s="152"/>
      <c r="I57" s="152" t="s">
        <v>949</v>
      </c>
      <c r="J57" s="153" t="s">
        <v>949</v>
      </c>
      <c r="K57" s="154"/>
      <c r="L57" s="155"/>
      <c r="M57" s="155"/>
      <c r="N57" s="155" t="s">
        <v>90</v>
      </c>
      <c r="O57" s="156" t="s">
        <v>90</v>
      </c>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2" hidden="true" customHeight="false" outlineLevel="0" collapsed="false">
      <c r="A58" s="128" t="s">
        <v>322</v>
      </c>
      <c r="B58" s="129" t="s">
        <v>323</v>
      </c>
      <c r="C58" s="130" t="s">
        <v>324</v>
      </c>
      <c r="D58" s="150" t="s">
        <v>140</v>
      </c>
      <c r="E58" s="151"/>
      <c r="F58" s="152"/>
      <c r="G58" s="152"/>
      <c r="H58" s="152" t="s">
        <v>90</v>
      </c>
      <c r="I58" s="152" t="s">
        <v>951</v>
      </c>
      <c r="J58" s="153"/>
      <c r="K58" s="154" t="s">
        <v>90</v>
      </c>
      <c r="L58" s="155"/>
      <c r="M58" s="155"/>
      <c r="N58" s="155"/>
      <c r="O58" s="156"/>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2" hidden="true" customHeight="false" outlineLevel="0" collapsed="false">
      <c r="A59" s="128" t="s">
        <v>318</v>
      </c>
      <c r="B59" s="129" t="s">
        <v>319</v>
      </c>
      <c r="C59" s="130" t="s">
        <v>320</v>
      </c>
      <c r="D59" s="150" t="s">
        <v>140</v>
      </c>
      <c r="E59" s="151" t="s">
        <v>90</v>
      </c>
      <c r="F59" s="152" t="s">
        <v>90</v>
      </c>
      <c r="G59" s="152" t="s">
        <v>90</v>
      </c>
      <c r="H59" s="152"/>
      <c r="I59" s="152"/>
      <c r="J59" s="153" t="s">
        <v>949</v>
      </c>
      <c r="K59" s="154"/>
      <c r="L59" s="155"/>
      <c r="M59" s="155"/>
      <c r="N59" s="155" t="s">
        <v>90</v>
      </c>
      <c r="O59" s="156" t="s">
        <v>90</v>
      </c>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2" hidden="true" customHeight="false" outlineLevel="0" collapsed="false">
      <c r="A60" s="128" t="s">
        <v>335</v>
      </c>
      <c r="B60" s="129" t="s">
        <v>336</v>
      </c>
      <c r="C60" s="130" t="s">
        <v>337</v>
      </c>
      <c r="D60" s="150" t="s">
        <v>140</v>
      </c>
      <c r="E60" s="151" t="s">
        <v>90</v>
      </c>
      <c r="F60" s="152" t="s">
        <v>90</v>
      </c>
      <c r="G60" s="152" t="s">
        <v>90</v>
      </c>
      <c r="H60" s="152"/>
      <c r="I60" s="152" t="s">
        <v>949</v>
      </c>
      <c r="J60" s="153" t="s">
        <v>90</v>
      </c>
      <c r="K60" s="154"/>
      <c r="L60" s="155"/>
      <c r="M60" s="155"/>
      <c r="N60" s="155" t="s">
        <v>90</v>
      </c>
      <c r="O60" s="156" t="s">
        <v>90</v>
      </c>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2" hidden="true" customHeight="false" outlineLevel="0" collapsed="false">
      <c r="A61" s="128" t="s">
        <v>331</v>
      </c>
      <c r="B61" s="129" t="s">
        <v>332</v>
      </c>
      <c r="C61" s="130" t="s">
        <v>333</v>
      </c>
      <c r="D61" s="150" t="s">
        <v>140</v>
      </c>
      <c r="E61" s="151"/>
      <c r="F61" s="152" t="s">
        <v>90</v>
      </c>
      <c r="G61" s="152"/>
      <c r="H61" s="152"/>
      <c r="I61" s="152"/>
      <c r="J61" s="153"/>
      <c r="K61" s="154"/>
      <c r="L61" s="155"/>
      <c r="M61" s="155"/>
      <c r="N61" s="155"/>
      <c r="O61" s="156" t="s">
        <v>90</v>
      </c>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2" hidden="true" customHeight="false" outlineLevel="0" collapsed="false">
      <c r="A62" s="128" t="s">
        <v>300</v>
      </c>
      <c r="B62" s="129" t="s">
        <v>301</v>
      </c>
      <c r="C62" s="130" t="s">
        <v>302</v>
      </c>
      <c r="D62" s="150" t="s">
        <v>140</v>
      </c>
      <c r="E62" s="151"/>
      <c r="F62" s="152"/>
      <c r="G62" s="152"/>
      <c r="H62" s="152" t="s">
        <v>90</v>
      </c>
      <c r="I62" s="164" t="s">
        <v>958</v>
      </c>
      <c r="J62" s="157" t="s">
        <v>958</v>
      </c>
      <c r="K62" s="154" t="s">
        <v>90</v>
      </c>
      <c r="L62" s="155"/>
      <c r="M62" s="155"/>
      <c r="N62" s="155"/>
      <c r="O62" s="156"/>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2" hidden="true" customHeight="false" outlineLevel="0" collapsed="false">
      <c r="A63" s="128" t="s">
        <v>361</v>
      </c>
      <c r="B63" s="129" t="s">
        <v>362</v>
      </c>
      <c r="C63" s="130" t="s">
        <v>363</v>
      </c>
      <c r="D63" s="150" t="s">
        <v>140</v>
      </c>
      <c r="E63" s="151"/>
      <c r="F63" s="152"/>
      <c r="G63" s="152"/>
      <c r="H63" s="152" t="s">
        <v>90</v>
      </c>
      <c r="I63" s="152" t="s">
        <v>90</v>
      </c>
      <c r="J63" s="153" t="s">
        <v>90</v>
      </c>
      <c r="K63" s="154" t="s">
        <v>90</v>
      </c>
      <c r="L63" s="155" t="s">
        <v>90</v>
      </c>
      <c r="M63" s="155"/>
      <c r="N63" s="155"/>
      <c r="O63" s="156"/>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2" hidden="true" customHeight="false" outlineLevel="0" collapsed="false">
      <c r="A64" s="128" t="s">
        <v>428</v>
      </c>
      <c r="B64" s="129" t="s">
        <v>429</v>
      </c>
      <c r="C64" s="130" t="s">
        <v>430</v>
      </c>
      <c r="D64" s="150" t="s">
        <v>140</v>
      </c>
      <c r="E64" s="151" t="s">
        <v>90</v>
      </c>
      <c r="F64" s="152"/>
      <c r="G64" s="152" t="s">
        <v>90</v>
      </c>
      <c r="H64" s="152" t="s">
        <v>90</v>
      </c>
      <c r="I64" s="152" t="s">
        <v>90</v>
      </c>
      <c r="J64" s="153" t="s">
        <v>90</v>
      </c>
      <c r="K64" s="154" t="s">
        <v>90</v>
      </c>
      <c r="L64" s="155" t="s">
        <v>90</v>
      </c>
      <c r="M64" s="155" t="s">
        <v>90</v>
      </c>
      <c r="N64" s="155"/>
      <c r="O64" s="156"/>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2" hidden="true" customHeight="false" outlineLevel="0" collapsed="false">
      <c r="A65" s="128" t="s">
        <v>557</v>
      </c>
      <c r="B65" s="129" t="s">
        <v>558</v>
      </c>
      <c r="C65" s="130" t="s">
        <v>559</v>
      </c>
      <c r="D65" s="150" t="s">
        <v>140</v>
      </c>
      <c r="E65" s="151"/>
      <c r="F65" s="152"/>
      <c r="G65" s="152"/>
      <c r="H65" s="152" t="s">
        <v>90</v>
      </c>
      <c r="I65" s="152" t="s">
        <v>949</v>
      </c>
      <c r="J65" s="157" t="s">
        <v>949</v>
      </c>
      <c r="K65" s="154" t="s">
        <v>90</v>
      </c>
      <c r="L65" s="155"/>
      <c r="M65" s="155"/>
      <c r="N65" s="155"/>
      <c r="O65" s="156"/>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2" hidden="true" customHeight="false" outlineLevel="0" collapsed="false">
      <c r="A66" s="128" t="s">
        <v>327</v>
      </c>
      <c r="B66" s="129" t="s">
        <v>328</v>
      </c>
      <c r="C66" s="130" t="s">
        <v>329</v>
      </c>
      <c r="D66" s="150" t="s">
        <v>140</v>
      </c>
      <c r="E66" s="151" t="s">
        <v>90</v>
      </c>
      <c r="F66" s="152" t="s">
        <v>90</v>
      </c>
      <c r="G66" s="152" t="s">
        <v>90</v>
      </c>
      <c r="H66" s="152" t="s">
        <v>90</v>
      </c>
      <c r="I66" s="152" t="s">
        <v>90</v>
      </c>
      <c r="J66" s="153" t="s">
        <v>90</v>
      </c>
      <c r="K66" s="154" t="s">
        <v>90</v>
      </c>
      <c r="L66" s="155" t="s">
        <v>90</v>
      </c>
      <c r="M66" s="155" t="s">
        <v>90</v>
      </c>
      <c r="N66" s="155" t="s">
        <v>90</v>
      </c>
      <c r="O66" s="156" t="s">
        <v>90</v>
      </c>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12" hidden="true" customHeight="false" outlineLevel="0" collapsed="false">
      <c r="A67" s="128" t="s">
        <v>339</v>
      </c>
      <c r="B67" s="129" t="s">
        <v>340</v>
      </c>
      <c r="C67" s="130" t="s">
        <v>341</v>
      </c>
      <c r="D67" s="150" t="s">
        <v>140</v>
      </c>
      <c r="E67" s="151" t="s">
        <v>949</v>
      </c>
      <c r="F67" s="152"/>
      <c r="G67" s="152" t="s">
        <v>951</v>
      </c>
      <c r="H67" s="152" t="s">
        <v>90</v>
      </c>
      <c r="I67" s="152" t="s">
        <v>949</v>
      </c>
      <c r="J67" s="153" t="s">
        <v>949</v>
      </c>
      <c r="K67" s="154" t="s">
        <v>90</v>
      </c>
      <c r="L67" s="155" t="s">
        <v>90</v>
      </c>
      <c r="M67" s="155"/>
      <c r="N67" s="155"/>
      <c r="O67" s="156"/>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2" hidden="true" customHeight="false" outlineLevel="0" collapsed="false">
      <c r="A68" s="128" t="s">
        <v>356</v>
      </c>
      <c r="B68" s="129" t="s">
        <v>357</v>
      </c>
      <c r="C68" s="130" t="s">
        <v>358</v>
      </c>
      <c r="D68" s="150" t="s">
        <v>140</v>
      </c>
      <c r="E68" s="151"/>
      <c r="F68" s="152"/>
      <c r="G68" s="152" t="s">
        <v>951</v>
      </c>
      <c r="H68" s="152" t="s">
        <v>90</v>
      </c>
      <c r="I68" s="152" t="s">
        <v>951</v>
      </c>
      <c r="J68" s="153"/>
      <c r="K68" s="154" t="s">
        <v>90</v>
      </c>
      <c r="L68" s="155"/>
      <c r="M68" s="155"/>
      <c r="N68" s="155"/>
      <c r="O68" s="156"/>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12" hidden="true" customHeight="false" outlineLevel="0" collapsed="false">
      <c r="A69" s="128" t="s">
        <v>366</v>
      </c>
      <c r="B69" s="129" t="s">
        <v>367</v>
      </c>
      <c r="C69" s="130" t="s">
        <v>368</v>
      </c>
      <c r="D69" s="150" t="s">
        <v>140</v>
      </c>
      <c r="E69" s="151" t="s">
        <v>949</v>
      </c>
      <c r="F69" s="152"/>
      <c r="G69" s="152"/>
      <c r="H69" s="152" t="s">
        <v>90</v>
      </c>
      <c r="I69" s="152" t="s">
        <v>90</v>
      </c>
      <c r="J69" s="153" t="s">
        <v>90</v>
      </c>
      <c r="K69" s="154" t="s">
        <v>90</v>
      </c>
      <c r="L69" s="155" t="s">
        <v>90</v>
      </c>
      <c r="M69" s="155" t="s">
        <v>90</v>
      </c>
      <c r="N69" s="155"/>
      <c r="O69" s="156"/>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12" hidden="true" customHeight="false" outlineLevel="0" collapsed="false">
      <c r="A70" s="128" t="s">
        <v>176</v>
      </c>
      <c r="B70" s="129" t="s">
        <v>177</v>
      </c>
      <c r="C70" s="130" t="s">
        <v>178</v>
      </c>
      <c r="D70" s="150" t="s">
        <v>140</v>
      </c>
      <c r="E70" s="151" t="s">
        <v>949</v>
      </c>
      <c r="F70" s="152" t="s">
        <v>90</v>
      </c>
      <c r="G70" s="152" t="s">
        <v>949</v>
      </c>
      <c r="H70" s="152"/>
      <c r="I70" s="152"/>
      <c r="J70" s="153" t="s">
        <v>949</v>
      </c>
      <c r="K70" s="154"/>
      <c r="L70" s="155"/>
      <c r="M70" s="155"/>
      <c r="N70" s="155" t="s">
        <v>90</v>
      </c>
      <c r="O70" s="156" t="s">
        <v>90</v>
      </c>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2" hidden="true" customHeight="false" outlineLevel="0" collapsed="false">
      <c r="A71" s="128" t="s">
        <v>433</v>
      </c>
      <c r="B71" s="129" t="s">
        <v>434</v>
      </c>
      <c r="C71" s="130" t="s">
        <v>435</v>
      </c>
      <c r="D71" s="150" t="s">
        <v>140</v>
      </c>
      <c r="E71" s="151"/>
      <c r="F71" s="152"/>
      <c r="G71" s="152" t="s">
        <v>951</v>
      </c>
      <c r="H71" s="152" t="s">
        <v>90</v>
      </c>
      <c r="I71" s="152" t="s">
        <v>90</v>
      </c>
      <c r="J71" s="153"/>
      <c r="K71" s="154" t="s">
        <v>90</v>
      </c>
      <c r="L71" s="155" t="s">
        <v>90</v>
      </c>
      <c r="M71" s="155"/>
      <c r="N71" s="155"/>
      <c r="O71" s="156"/>
      <c r="P71" s="0"/>
      <c r="Q71" s="0"/>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2" hidden="true" customHeight="false" outlineLevel="0" collapsed="false">
      <c r="A72" s="128" t="s">
        <v>562</v>
      </c>
      <c r="B72" s="129" t="s">
        <v>563</v>
      </c>
      <c r="C72" s="130" t="s">
        <v>564</v>
      </c>
      <c r="D72" s="150" t="s">
        <v>140</v>
      </c>
      <c r="E72" s="151" t="s">
        <v>90</v>
      </c>
      <c r="F72" s="152" t="s">
        <v>90</v>
      </c>
      <c r="G72" s="152" t="s">
        <v>90</v>
      </c>
      <c r="H72" s="152" t="s">
        <v>951</v>
      </c>
      <c r="I72" s="152" t="s">
        <v>949</v>
      </c>
      <c r="J72" s="153" t="s">
        <v>952</v>
      </c>
      <c r="K72" s="154"/>
      <c r="L72" s="155"/>
      <c r="M72" s="155"/>
      <c r="N72" s="155" t="s">
        <v>90</v>
      </c>
      <c r="O72" s="156" t="s">
        <v>90</v>
      </c>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2" hidden="true" customHeight="false" outlineLevel="0" collapsed="false">
      <c r="A73" s="128" t="s">
        <v>499</v>
      </c>
      <c r="B73" s="129" t="s">
        <v>500</v>
      </c>
      <c r="C73" s="130" t="s">
        <v>501</v>
      </c>
      <c r="D73" s="150" t="s">
        <v>140</v>
      </c>
      <c r="E73" s="151" t="s">
        <v>90</v>
      </c>
      <c r="F73" s="152" t="s">
        <v>90</v>
      </c>
      <c r="G73" s="152" t="s">
        <v>90</v>
      </c>
      <c r="H73" s="152" t="s">
        <v>90</v>
      </c>
      <c r="I73" s="152" t="s">
        <v>90</v>
      </c>
      <c r="J73" s="153" t="s">
        <v>90</v>
      </c>
      <c r="K73" s="154" t="s">
        <v>90</v>
      </c>
      <c r="L73" s="155" t="s">
        <v>90</v>
      </c>
      <c r="M73" s="155" t="s">
        <v>90</v>
      </c>
      <c r="N73" s="155" t="s">
        <v>90</v>
      </c>
      <c r="O73" s="156"/>
      <c r="P73" s="0"/>
      <c r="Q73" s="0"/>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12" hidden="true" customHeight="false" outlineLevel="0" collapsed="false">
      <c r="A74" s="128" t="s">
        <v>650</v>
      </c>
      <c r="B74" s="129" t="s">
        <v>651</v>
      </c>
      <c r="C74" s="130" t="s">
        <v>652</v>
      </c>
      <c r="D74" s="150" t="s">
        <v>140</v>
      </c>
      <c r="E74" s="151" t="s">
        <v>90</v>
      </c>
      <c r="F74" s="152" t="s">
        <v>90</v>
      </c>
      <c r="G74" s="152" t="s">
        <v>90</v>
      </c>
      <c r="H74" s="152"/>
      <c r="I74" s="152" t="s">
        <v>949</v>
      </c>
      <c r="J74" s="153" t="s">
        <v>949</v>
      </c>
      <c r="K74" s="154"/>
      <c r="L74" s="155"/>
      <c r="M74" s="155"/>
      <c r="N74" s="155" t="s">
        <v>90</v>
      </c>
      <c r="O74" s="156" t="s">
        <v>90</v>
      </c>
      <c r="P74" s="0"/>
      <c r="Q74" s="0"/>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12" hidden="true" customHeight="false" outlineLevel="0" collapsed="false">
      <c r="A75" s="128" t="s">
        <v>646</v>
      </c>
      <c r="B75" s="129" t="s">
        <v>647</v>
      </c>
      <c r="C75" s="130" t="s">
        <v>648</v>
      </c>
      <c r="D75" s="150" t="s">
        <v>140</v>
      </c>
      <c r="E75" s="151" t="s">
        <v>90</v>
      </c>
      <c r="F75" s="152" t="s">
        <v>90</v>
      </c>
      <c r="G75" s="152" t="s">
        <v>90</v>
      </c>
      <c r="H75" s="152"/>
      <c r="I75" s="152"/>
      <c r="J75" s="153"/>
      <c r="K75" s="154"/>
      <c r="L75" s="155"/>
      <c r="M75" s="155"/>
      <c r="N75" s="155"/>
      <c r="O75" s="156" t="s">
        <v>90</v>
      </c>
      <c r="P75" s="0"/>
      <c r="Q75" s="0"/>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2" hidden="true" customHeight="false" outlineLevel="0" collapsed="false">
      <c r="A76" s="128" t="s">
        <v>680</v>
      </c>
      <c r="B76" s="129" t="s">
        <v>681</v>
      </c>
      <c r="C76" s="130" t="s">
        <v>682</v>
      </c>
      <c r="D76" s="150" t="s">
        <v>140</v>
      </c>
      <c r="E76" s="151" t="s">
        <v>90</v>
      </c>
      <c r="F76" s="152" t="s">
        <v>90</v>
      </c>
      <c r="G76" s="152"/>
      <c r="H76" s="152" t="s">
        <v>949</v>
      </c>
      <c r="I76" s="152"/>
      <c r="J76" s="153" t="s">
        <v>949</v>
      </c>
      <c r="K76" s="154"/>
      <c r="L76" s="155"/>
      <c r="M76" s="155" t="s">
        <v>90</v>
      </c>
      <c r="N76" s="155" t="s">
        <v>90</v>
      </c>
      <c r="O76" s="156" t="s">
        <v>90</v>
      </c>
      <c r="P76" s="0"/>
      <c r="Q76" s="0"/>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2" hidden="true" customHeight="false" outlineLevel="0" collapsed="false">
      <c r="A77" s="128" t="s">
        <v>630</v>
      </c>
      <c r="B77" s="129" t="s">
        <v>631</v>
      </c>
      <c r="C77" s="130" t="s">
        <v>632</v>
      </c>
      <c r="D77" s="131" t="s">
        <v>267</v>
      </c>
      <c r="E77" s="132" t="s">
        <v>90</v>
      </c>
      <c r="F77" s="136"/>
      <c r="G77" s="133" t="s">
        <v>90</v>
      </c>
      <c r="H77" s="133" t="s">
        <v>90</v>
      </c>
      <c r="I77" s="133" t="s">
        <v>90</v>
      </c>
      <c r="J77" s="134" t="s">
        <v>90</v>
      </c>
      <c r="K77" s="132" t="s">
        <v>90</v>
      </c>
      <c r="L77" s="133" t="s">
        <v>90</v>
      </c>
      <c r="M77" s="133" t="s">
        <v>90</v>
      </c>
      <c r="N77" s="133" t="s">
        <v>90</v>
      </c>
      <c r="O77" s="134"/>
      <c r="P77" s="0"/>
      <c r="Q77" s="0"/>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12" hidden="true" customHeight="false" outlineLevel="0" collapsed="false">
      <c r="A78" s="128" t="s">
        <v>264</v>
      </c>
      <c r="B78" s="129" t="s">
        <v>265</v>
      </c>
      <c r="C78" s="130" t="s">
        <v>266</v>
      </c>
      <c r="D78" s="131" t="s">
        <v>267</v>
      </c>
      <c r="E78" s="139" t="s">
        <v>90</v>
      </c>
      <c r="F78" s="133"/>
      <c r="G78" s="133" t="s">
        <v>90</v>
      </c>
      <c r="H78" s="133" t="s">
        <v>90</v>
      </c>
      <c r="I78" s="133" t="s">
        <v>90</v>
      </c>
      <c r="J78" s="134" t="s">
        <v>90</v>
      </c>
      <c r="K78" s="132" t="s">
        <v>90</v>
      </c>
      <c r="L78" s="133" t="s">
        <v>90</v>
      </c>
      <c r="M78" s="133" t="s">
        <v>90</v>
      </c>
      <c r="N78" s="133"/>
      <c r="O78" s="134"/>
      <c r="P78" s="0"/>
      <c r="Q78" s="0"/>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12" hidden="true" customHeight="false" outlineLevel="0" collapsed="false">
      <c r="A79" s="128" t="s">
        <v>293</v>
      </c>
      <c r="B79" s="129" t="s">
        <v>294</v>
      </c>
      <c r="C79" s="130" t="s">
        <v>295</v>
      </c>
      <c r="D79" s="131" t="s">
        <v>267</v>
      </c>
      <c r="E79" s="132" t="s">
        <v>90</v>
      </c>
      <c r="F79" s="133" t="s">
        <v>90</v>
      </c>
      <c r="G79" s="133" t="s">
        <v>90</v>
      </c>
      <c r="H79" s="133" t="s">
        <v>90</v>
      </c>
      <c r="I79" s="133" t="s">
        <v>90</v>
      </c>
      <c r="J79" s="134" t="s">
        <v>90</v>
      </c>
      <c r="K79" s="132" t="s">
        <v>90</v>
      </c>
      <c r="L79" s="133" t="s">
        <v>90</v>
      </c>
      <c r="M79" s="133" t="s">
        <v>90</v>
      </c>
      <c r="N79" s="133" t="s">
        <v>90</v>
      </c>
      <c r="O79" s="134" t="s">
        <v>90</v>
      </c>
      <c r="P79" s="0"/>
      <c r="Q79" s="0"/>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12" hidden="true" customHeight="false" outlineLevel="0" collapsed="false">
      <c r="A80" s="128" t="s">
        <v>613</v>
      </c>
      <c r="B80" s="129" t="s">
        <v>614</v>
      </c>
      <c r="C80" s="130" t="s">
        <v>615</v>
      </c>
      <c r="D80" s="131" t="s">
        <v>267</v>
      </c>
      <c r="E80" s="132" t="s">
        <v>90</v>
      </c>
      <c r="F80" s="133"/>
      <c r="G80" s="136" t="s">
        <v>949</v>
      </c>
      <c r="H80" s="133" t="s">
        <v>90</v>
      </c>
      <c r="I80" s="133" t="s">
        <v>90</v>
      </c>
      <c r="J80" s="134" t="s">
        <v>90</v>
      </c>
      <c r="K80" s="132" t="s">
        <v>90</v>
      </c>
      <c r="L80" s="133" t="s">
        <v>90</v>
      </c>
      <c r="M80" s="133" t="s">
        <v>90</v>
      </c>
      <c r="N80" s="133"/>
      <c r="O80" s="134"/>
      <c r="P80" s="0"/>
      <c r="Q80" s="0"/>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12" hidden="true" customHeight="false" outlineLevel="0" collapsed="false">
      <c r="A81" s="128" t="s">
        <v>462</v>
      </c>
      <c r="B81" s="129" t="s">
        <v>463</v>
      </c>
      <c r="C81" s="130" t="s">
        <v>464</v>
      </c>
      <c r="D81" s="131" t="s">
        <v>267</v>
      </c>
      <c r="E81" s="132" t="s">
        <v>90</v>
      </c>
      <c r="F81" s="133" t="s">
        <v>90</v>
      </c>
      <c r="G81" s="133" t="s">
        <v>90</v>
      </c>
      <c r="H81" s="133" t="s">
        <v>90</v>
      </c>
      <c r="I81" s="133" t="s">
        <v>90</v>
      </c>
      <c r="J81" s="134" t="s">
        <v>90</v>
      </c>
      <c r="K81" s="132" t="s">
        <v>90</v>
      </c>
      <c r="L81" s="133" t="s">
        <v>90</v>
      </c>
      <c r="M81" s="133" t="s">
        <v>90</v>
      </c>
      <c r="N81" s="133" t="s">
        <v>90</v>
      </c>
      <c r="O81" s="134"/>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12" hidden="true" customHeight="false" outlineLevel="0" collapsed="false">
      <c r="A82" s="128" t="s">
        <v>286</v>
      </c>
      <c r="B82" s="129" t="s">
        <v>287</v>
      </c>
      <c r="C82" s="130" t="s">
        <v>288</v>
      </c>
      <c r="D82" s="131" t="s">
        <v>267</v>
      </c>
      <c r="E82" s="132" t="s">
        <v>90</v>
      </c>
      <c r="F82" s="133" t="s">
        <v>90</v>
      </c>
      <c r="G82" s="133" t="s">
        <v>90</v>
      </c>
      <c r="H82" s="133" t="s">
        <v>90</v>
      </c>
      <c r="I82" s="133" t="s">
        <v>90</v>
      </c>
      <c r="J82" s="134" t="s">
        <v>90</v>
      </c>
      <c r="K82" s="132" t="s">
        <v>90</v>
      </c>
      <c r="L82" s="133" t="s">
        <v>90</v>
      </c>
      <c r="M82" s="133" t="s">
        <v>90</v>
      </c>
      <c r="N82" s="133" t="s">
        <v>90</v>
      </c>
      <c r="O82" s="134" t="s">
        <v>90</v>
      </c>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12" hidden="true" customHeight="false" outlineLevel="0" collapsed="false">
      <c r="A83" s="128" t="s">
        <v>545</v>
      </c>
      <c r="B83" s="129" t="s">
        <v>546</v>
      </c>
      <c r="C83" s="130" t="s">
        <v>547</v>
      </c>
      <c r="D83" s="131" t="s">
        <v>147</v>
      </c>
      <c r="E83" s="151" t="s">
        <v>90</v>
      </c>
      <c r="F83" s="152" t="s">
        <v>90</v>
      </c>
      <c r="G83" s="152" t="s">
        <v>90</v>
      </c>
      <c r="H83" s="152"/>
      <c r="I83" s="152"/>
      <c r="J83" s="153"/>
      <c r="K83" s="132"/>
      <c r="L83" s="133"/>
      <c r="M83" s="133"/>
      <c r="N83" s="133"/>
      <c r="O83" s="134" t="s">
        <v>90</v>
      </c>
      <c r="P83" s="0"/>
      <c r="Q83" s="0"/>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12" hidden="true" customHeight="false" outlineLevel="0" collapsed="false">
      <c r="A84" s="128" t="s">
        <v>540</v>
      </c>
      <c r="B84" s="129" t="s">
        <v>541</v>
      </c>
      <c r="C84" s="130" t="s">
        <v>542</v>
      </c>
      <c r="D84" s="131" t="s">
        <v>147</v>
      </c>
      <c r="E84" s="151" t="s">
        <v>90</v>
      </c>
      <c r="F84" s="152" t="s">
        <v>90</v>
      </c>
      <c r="G84" s="152" t="s">
        <v>90</v>
      </c>
      <c r="H84" s="152" t="s">
        <v>90</v>
      </c>
      <c r="I84" s="152" t="s">
        <v>90</v>
      </c>
      <c r="J84" s="153" t="s">
        <v>90</v>
      </c>
      <c r="K84" s="132" t="s">
        <v>90</v>
      </c>
      <c r="L84" s="133"/>
      <c r="M84" s="133" t="s">
        <v>90</v>
      </c>
      <c r="N84" s="133" t="s">
        <v>90</v>
      </c>
      <c r="O84" s="134"/>
      <c r="P84" s="0"/>
      <c r="Q84" s="0"/>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12" hidden="true" customHeight="false" outlineLevel="0" collapsed="false">
      <c r="A85" s="128" t="s">
        <v>439</v>
      </c>
      <c r="B85" s="129" t="s">
        <v>440</v>
      </c>
      <c r="C85" s="130" t="s">
        <v>441</v>
      </c>
      <c r="D85" s="131" t="s">
        <v>147</v>
      </c>
      <c r="E85" s="151" t="s">
        <v>90</v>
      </c>
      <c r="F85" s="152" t="s">
        <v>90</v>
      </c>
      <c r="G85" s="152" t="s">
        <v>90</v>
      </c>
      <c r="H85" s="152" t="s">
        <v>90</v>
      </c>
      <c r="I85" s="152" t="s">
        <v>90</v>
      </c>
      <c r="J85" s="153" t="s">
        <v>90</v>
      </c>
      <c r="K85" s="132" t="s">
        <v>90</v>
      </c>
      <c r="L85" s="133" t="s">
        <v>90</v>
      </c>
      <c r="M85" s="133" t="s">
        <v>90</v>
      </c>
      <c r="N85" s="133" t="s">
        <v>90</v>
      </c>
      <c r="O85" s="134"/>
      <c r="P85" s="0"/>
      <c r="Q85" s="0"/>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12" hidden="true" customHeight="false" outlineLevel="0" collapsed="false">
      <c r="A86" s="128" t="s">
        <v>351</v>
      </c>
      <c r="B86" s="129" t="s">
        <v>352</v>
      </c>
      <c r="C86" s="130" t="s">
        <v>353</v>
      </c>
      <c r="D86" s="131" t="s">
        <v>147</v>
      </c>
      <c r="E86" s="151"/>
      <c r="F86" s="152" t="s">
        <v>90</v>
      </c>
      <c r="G86" s="152"/>
      <c r="H86" s="152"/>
      <c r="I86" s="152"/>
      <c r="J86" s="153"/>
      <c r="K86" s="132"/>
      <c r="L86" s="133"/>
      <c r="M86" s="133"/>
      <c r="N86" s="133"/>
      <c r="O86" s="134" t="s">
        <v>90</v>
      </c>
      <c r="P86" s="0"/>
      <c r="Q86" s="0"/>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12" hidden="true" customHeight="false" outlineLevel="0" collapsed="false">
      <c r="A87" s="128" t="s">
        <v>162</v>
      </c>
      <c r="B87" s="129" t="s">
        <v>163</v>
      </c>
      <c r="C87" s="130" t="s">
        <v>164</v>
      </c>
      <c r="D87" s="131" t="s">
        <v>147</v>
      </c>
      <c r="E87" s="151" t="s">
        <v>90</v>
      </c>
      <c r="F87" s="152" t="s">
        <v>90</v>
      </c>
      <c r="G87" s="152" t="s">
        <v>90</v>
      </c>
      <c r="H87" s="152" t="s">
        <v>90</v>
      </c>
      <c r="I87" s="152" t="s">
        <v>90</v>
      </c>
      <c r="J87" s="153" t="s">
        <v>90</v>
      </c>
      <c r="K87" s="132" t="s">
        <v>90</v>
      </c>
      <c r="L87" s="133"/>
      <c r="M87" s="133" t="s">
        <v>90</v>
      </c>
      <c r="N87" s="133" t="s">
        <v>90</v>
      </c>
      <c r="O87" s="134"/>
      <c r="P87" s="0"/>
      <c r="Q87" s="0"/>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12" hidden="true" customHeight="false" outlineLevel="0" collapsed="false">
      <c r="A88" s="128" t="s">
        <v>625</v>
      </c>
      <c r="B88" s="129" t="s">
        <v>626</v>
      </c>
      <c r="C88" s="130" t="s">
        <v>627</v>
      </c>
      <c r="D88" s="131" t="s">
        <v>147</v>
      </c>
      <c r="E88" s="151" t="s">
        <v>90</v>
      </c>
      <c r="F88" s="152" t="s">
        <v>90</v>
      </c>
      <c r="G88" s="152" t="s">
        <v>90</v>
      </c>
      <c r="H88" s="164" t="s">
        <v>949</v>
      </c>
      <c r="I88" s="152" t="s">
        <v>90</v>
      </c>
      <c r="J88" s="153"/>
      <c r="K88" s="132"/>
      <c r="L88" s="133"/>
      <c r="M88" s="133"/>
      <c r="N88" s="133" t="s">
        <v>90</v>
      </c>
      <c r="O88" s="134" t="s">
        <v>90</v>
      </c>
      <c r="P88" s="0"/>
      <c r="Q88" s="0"/>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12" hidden="true" customHeight="false" outlineLevel="0" collapsed="false">
      <c r="A89" s="128" t="s">
        <v>959</v>
      </c>
      <c r="B89" s="129" t="s">
        <v>145</v>
      </c>
      <c r="C89" s="130" t="s">
        <v>146</v>
      </c>
      <c r="D89" s="131" t="s">
        <v>147</v>
      </c>
      <c r="E89" s="151" t="s">
        <v>90</v>
      </c>
      <c r="F89" s="152" t="s">
        <v>90</v>
      </c>
      <c r="G89" s="152" t="s">
        <v>90</v>
      </c>
      <c r="H89" s="152"/>
      <c r="I89" s="152" t="s">
        <v>90</v>
      </c>
      <c r="J89" s="153"/>
      <c r="K89" s="132"/>
      <c r="L89" s="133"/>
      <c r="M89" s="133"/>
      <c r="N89" s="133" t="s">
        <v>90</v>
      </c>
      <c r="O89" s="134" t="s">
        <v>90</v>
      </c>
      <c r="P89" s="0"/>
      <c r="Q89" s="0"/>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12" hidden="true" customHeight="false" outlineLevel="0" collapsed="false">
      <c r="A90" s="128" t="s">
        <v>168</v>
      </c>
      <c r="B90" s="129" t="s">
        <v>169</v>
      </c>
      <c r="C90" s="130" t="s">
        <v>170</v>
      </c>
      <c r="D90" s="131" t="s">
        <v>147</v>
      </c>
      <c r="E90" s="151" t="s">
        <v>90</v>
      </c>
      <c r="F90" s="152" t="s">
        <v>90</v>
      </c>
      <c r="G90" s="152" t="s">
        <v>90</v>
      </c>
      <c r="H90" s="152" t="s">
        <v>90</v>
      </c>
      <c r="I90" s="152" t="s">
        <v>90</v>
      </c>
      <c r="J90" s="153" t="s">
        <v>90</v>
      </c>
      <c r="K90" s="132"/>
      <c r="L90" s="133"/>
      <c r="M90" s="133" t="s">
        <v>90</v>
      </c>
      <c r="N90" s="133" t="s">
        <v>90</v>
      </c>
      <c r="O90" s="134" t="s">
        <v>90</v>
      </c>
      <c r="P90" s="0"/>
      <c r="Q90" s="0"/>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12" hidden="true" customHeight="false" outlineLevel="0" collapsed="false">
      <c r="A91" s="128" t="s">
        <v>156</v>
      </c>
      <c r="B91" s="129" t="s">
        <v>157</v>
      </c>
      <c r="C91" s="130" t="s">
        <v>158</v>
      </c>
      <c r="D91" s="131" t="s">
        <v>147</v>
      </c>
      <c r="E91" s="151" t="s">
        <v>90</v>
      </c>
      <c r="F91" s="152" t="s">
        <v>90</v>
      </c>
      <c r="G91" s="152"/>
      <c r="H91" s="152"/>
      <c r="I91" s="152"/>
      <c r="J91" s="153"/>
      <c r="K91" s="132"/>
      <c r="L91" s="133"/>
      <c r="M91" s="133"/>
      <c r="N91" s="133" t="s">
        <v>90</v>
      </c>
      <c r="O91" s="134"/>
      <c r="P91" s="0"/>
      <c r="Q91" s="0"/>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12" hidden="true" customHeight="false" outlineLevel="0" collapsed="false">
      <c r="A92" s="128" t="s">
        <v>152</v>
      </c>
      <c r="B92" s="129" t="s">
        <v>153</v>
      </c>
      <c r="C92" s="130" t="s">
        <v>154</v>
      </c>
      <c r="D92" s="131" t="s">
        <v>147</v>
      </c>
      <c r="E92" s="151" t="s">
        <v>90</v>
      </c>
      <c r="F92" s="152"/>
      <c r="G92" s="152" t="s">
        <v>90</v>
      </c>
      <c r="H92" s="152" t="s">
        <v>90</v>
      </c>
      <c r="I92" s="152" t="s">
        <v>90</v>
      </c>
      <c r="J92" s="153" t="s">
        <v>90</v>
      </c>
      <c r="K92" s="132"/>
      <c r="L92" s="133"/>
      <c r="M92" s="133" t="s">
        <v>90</v>
      </c>
      <c r="N92" s="133"/>
      <c r="O92" s="134"/>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12" hidden="true" customHeight="false" outlineLevel="0" collapsed="false">
      <c r="A93" s="128" t="s">
        <v>620</v>
      </c>
      <c r="B93" s="129" t="s">
        <v>621</v>
      </c>
      <c r="C93" s="130" t="s">
        <v>622</v>
      </c>
      <c r="D93" s="131" t="s">
        <v>147</v>
      </c>
      <c r="E93" s="151" t="s">
        <v>90</v>
      </c>
      <c r="F93" s="152" t="s">
        <v>90</v>
      </c>
      <c r="G93" s="152" t="s">
        <v>90</v>
      </c>
      <c r="H93" s="152"/>
      <c r="I93" s="152" t="s">
        <v>90</v>
      </c>
      <c r="J93" s="153" t="s">
        <v>90</v>
      </c>
      <c r="K93" s="132"/>
      <c r="L93" s="133"/>
      <c r="M93" s="133" t="s">
        <v>90</v>
      </c>
      <c r="N93" s="133" t="s">
        <v>90</v>
      </c>
      <c r="O93" s="134"/>
      <c r="P93" s="0"/>
      <c r="Q93" s="0"/>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12" hidden="true" customHeight="false" outlineLevel="0" collapsed="false">
      <c r="A94" s="128" t="s">
        <v>409</v>
      </c>
      <c r="B94" s="129" t="s">
        <v>410</v>
      </c>
      <c r="C94" s="130" t="s">
        <v>411</v>
      </c>
      <c r="D94" s="131" t="s">
        <v>147</v>
      </c>
      <c r="E94" s="151"/>
      <c r="F94" s="152"/>
      <c r="G94" s="152"/>
      <c r="H94" s="152" t="s">
        <v>90</v>
      </c>
      <c r="I94" s="152" t="s">
        <v>90</v>
      </c>
      <c r="J94" s="153"/>
      <c r="K94" s="132" t="s">
        <v>90</v>
      </c>
      <c r="L94" s="133" t="s">
        <v>90</v>
      </c>
      <c r="M94" s="133"/>
      <c r="N94" s="133"/>
      <c r="O94" s="134"/>
      <c r="P94" s="0"/>
      <c r="Q94" s="0"/>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s="175" customFormat="true" ht="12" hidden="true" customHeight="false" outlineLevel="0" collapsed="false">
      <c r="A95" s="165" t="s">
        <v>370</v>
      </c>
      <c r="B95" s="166" t="s">
        <v>371</v>
      </c>
      <c r="C95" s="167" t="s">
        <v>372</v>
      </c>
      <c r="D95" s="168" t="s">
        <v>147</v>
      </c>
      <c r="E95" s="169" t="s">
        <v>90</v>
      </c>
      <c r="F95" s="170" t="s">
        <v>90</v>
      </c>
      <c r="G95" s="170" t="s">
        <v>90</v>
      </c>
      <c r="H95" s="170" t="s">
        <v>90</v>
      </c>
      <c r="I95" s="170" t="s">
        <v>90</v>
      </c>
      <c r="J95" s="171" t="s">
        <v>90</v>
      </c>
      <c r="K95" s="172" t="s">
        <v>90</v>
      </c>
      <c r="L95" s="173" t="s">
        <v>90</v>
      </c>
      <c r="M95" s="173" t="s">
        <v>90</v>
      </c>
      <c r="N95" s="173" t="s">
        <v>90</v>
      </c>
      <c r="O95" s="174"/>
    </row>
    <row r="96" customFormat="false" ht="12" hidden="true" customHeight="false" outlineLevel="0" collapsed="false">
      <c r="A96" s="176" t="s">
        <v>643</v>
      </c>
      <c r="B96" s="177" t="s">
        <v>644</v>
      </c>
      <c r="C96" s="178" t="s">
        <v>645</v>
      </c>
      <c r="D96" s="179" t="s">
        <v>108</v>
      </c>
      <c r="E96" s="180"/>
      <c r="F96" s="181"/>
      <c r="G96" s="181"/>
      <c r="H96" s="181"/>
      <c r="I96" s="181"/>
      <c r="J96" s="182"/>
      <c r="K96" s="183"/>
      <c r="L96" s="184"/>
      <c r="M96" s="184"/>
      <c r="N96" s="184"/>
      <c r="O96" s="185"/>
    </row>
    <row r="97" customFormat="false" ht="12" hidden="true" customHeight="false" outlineLevel="0" collapsed="false">
      <c r="A97" s="176" t="s">
        <v>105</v>
      </c>
      <c r="B97" s="177" t="s">
        <v>106</v>
      </c>
      <c r="C97" s="178" t="s">
        <v>107</v>
      </c>
      <c r="D97" s="179" t="s">
        <v>108</v>
      </c>
      <c r="E97" s="180"/>
      <c r="F97" s="181"/>
      <c r="G97" s="181"/>
      <c r="H97" s="181"/>
      <c r="I97" s="181"/>
      <c r="J97" s="182"/>
      <c r="K97" s="183"/>
      <c r="L97" s="184"/>
      <c r="M97" s="184"/>
      <c r="N97" s="184"/>
      <c r="O97" s="185"/>
    </row>
    <row r="98" customFormat="false" ht="12" hidden="true" customHeight="false" outlineLevel="0" collapsed="false">
      <c r="A98" s="176" t="s">
        <v>131</v>
      </c>
      <c r="B98" s="177" t="s">
        <v>132</v>
      </c>
      <c r="C98" s="178" t="s">
        <v>133</v>
      </c>
      <c r="D98" s="179" t="s">
        <v>108</v>
      </c>
      <c r="E98" s="180"/>
      <c r="F98" s="181"/>
      <c r="G98" s="181"/>
      <c r="H98" s="181"/>
      <c r="I98" s="181"/>
      <c r="J98" s="182"/>
      <c r="K98" s="183"/>
      <c r="L98" s="184"/>
      <c r="M98" s="184"/>
      <c r="N98" s="184"/>
      <c r="O98" s="185"/>
    </row>
    <row r="99" customFormat="false" ht="12" hidden="true" customHeight="false" outlineLevel="0" collapsed="false">
      <c r="A99" s="176" t="s">
        <v>379</v>
      </c>
      <c r="B99" s="177" t="s">
        <v>380</v>
      </c>
      <c r="C99" s="178" t="s">
        <v>381</v>
      </c>
      <c r="D99" s="179" t="s">
        <v>108</v>
      </c>
      <c r="E99" s="180"/>
      <c r="F99" s="181"/>
      <c r="G99" s="181"/>
      <c r="H99" s="181"/>
      <c r="I99" s="181"/>
      <c r="J99" s="182"/>
      <c r="K99" s="183"/>
      <c r="L99" s="184"/>
      <c r="M99" s="184"/>
      <c r="N99" s="184"/>
      <c r="O99" s="185"/>
    </row>
    <row r="100" customFormat="false" ht="12" hidden="true" customHeight="false" outlineLevel="0" collapsed="false">
      <c r="A100" s="176" t="s">
        <v>376</v>
      </c>
      <c r="B100" s="177" t="s">
        <v>377</v>
      </c>
      <c r="C100" s="178" t="s">
        <v>378</v>
      </c>
      <c r="D100" s="179" t="s">
        <v>108</v>
      </c>
      <c r="E100" s="180"/>
      <c r="F100" s="181"/>
      <c r="G100" s="181"/>
      <c r="H100" s="181"/>
      <c r="I100" s="181"/>
      <c r="J100" s="182"/>
      <c r="K100" s="183"/>
      <c r="L100" s="184"/>
      <c r="M100" s="184"/>
      <c r="N100" s="184"/>
      <c r="O100" s="185"/>
    </row>
    <row r="101" customFormat="false" ht="12" hidden="true" customHeight="false" outlineLevel="0" collapsed="false">
      <c r="A101" s="176" t="s">
        <v>173</v>
      </c>
      <c r="B101" s="177" t="s">
        <v>174</v>
      </c>
      <c r="C101" s="178" t="s">
        <v>175</v>
      </c>
      <c r="D101" s="179" t="s">
        <v>108</v>
      </c>
      <c r="E101" s="180"/>
      <c r="F101" s="181"/>
      <c r="G101" s="181"/>
      <c r="H101" s="181"/>
      <c r="I101" s="181"/>
      <c r="J101" s="182"/>
      <c r="K101" s="183"/>
      <c r="L101" s="184"/>
      <c r="M101" s="184"/>
      <c r="N101" s="184"/>
      <c r="O101" s="185"/>
    </row>
    <row r="102" customFormat="false" ht="12" hidden="true" customHeight="false" outlineLevel="0" collapsed="false">
      <c r="A102" s="176" t="s">
        <v>660</v>
      </c>
      <c r="B102" s="177" t="s">
        <v>661</v>
      </c>
      <c r="C102" s="178" t="s">
        <v>662</v>
      </c>
      <c r="D102" s="179" t="s">
        <v>108</v>
      </c>
      <c r="E102" s="180"/>
      <c r="F102" s="181"/>
      <c r="G102" s="181"/>
      <c r="H102" s="181"/>
      <c r="I102" s="181"/>
      <c r="J102" s="182"/>
      <c r="K102" s="183"/>
      <c r="L102" s="184"/>
      <c r="M102" s="184"/>
      <c r="N102" s="184"/>
      <c r="O102" s="185"/>
    </row>
    <row r="103" customFormat="false" ht="12" hidden="true" customHeight="false" outlineLevel="0" collapsed="false">
      <c r="A103" s="176" t="s">
        <v>476</v>
      </c>
      <c r="B103" s="177" t="s">
        <v>477</v>
      </c>
      <c r="C103" s="178" t="s">
        <v>478</v>
      </c>
      <c r="D103" s="179" t="s">
        <v>108</v>
      </c>
      <c r="E103" s="180"/>
      <c r="F103" s="181"/>
      <c r="G103" s="181"/>
      <c r="H103" s="181"/>
      <c r="I103" s="181"/>
      <c r="J103" s="182"/>
      <c r="K103" s="183"/>
      <c r="L103" s="184"/>
      <c r="M103" s="184"/>
      <c r="N103" s="184"/>
      <c r="O103" s="185"/>
    </row>
    <row r="104" customFormat="false" ht="12" hidden="true" customHeight="false" outlineLevel="0" collapsed="false">
      <c r="A104" s="176" t="s">
        <v>194</v>
      </c>
      <c r="B104" s="177" t="s">
        <v>195</v>
      </c>
      <c r="C104" s="178" t="s">
        <v>196</v>
      </c>
      <c r="D104" s="179" t="s">
        <v>108</v>
      </c>
      <c r="E104" s="180"/>
      <c r="F104" s="181"/>
      <c r="G104" s="181"/>
      <c r="H104" s="181"/>
      <c r="I104" s="181"/>
      <c r="J104" s="182"/>
      <c r="K104" s="183"/>
      <c r="L104" s="184"/>
      <c r="M104" s="184"/>
      <c r="N104" s="184"/>
      <c r="O104" s="185"/>
    </row>
    <row r="105" customFormat="false" ht="12" hidden="true" customHeight="false" outlineLevel="0" collapsed="false">
      <c r="A105" s="176" t="s">
        <v>451</v>
      </c>
      <c r="B105" s="177" t="s">
        <v>452</v>
      </c>
      <c r="C105" s="178" t="s">
        <v>453</v>
      </c>
      <c r="D105" s="179" t="s">
        <v>108</v>
      </c>
      <c r="E105" s="180"/>
      <c r="F105" s="181"/>
      <c r="G105" s="181"/>
      <c r="H105" s="181"/>
      <c r="I105" s="181"/>
      <c r="J105" s="182"/>
      <c r="K105" s="183"/>
      <c r="L105" s="184"/>
      <c r="M105" s="184"/>
      <c r="N105" s="184"/>
      <c r="O105" s="185"/>
    </row>
    <row r="106" customFormat="false" ht="12" hidden="true" customHeight="false" outlineLevel="0" collapsed="false">
      <c r="A106" s="176" t="s">
        <v>692</v>
      </c>
      <c r="B106" s="177" t="s">
        <v>693</v>
      </c>
      <c r="C106" s="178" t="s">
        <v>694</v>
      </c>
      <c r="D106" s="179" t="s">
        <v>108</v>
      </c>
      <c r="E106" s="180"/>
      <c r="F106" s="181"/>
      <c r="G106" s="181"/>
      <c r="H106" s="181"/>
      <c r="I106" s="181"/>
      <c r="J106" s="182"/>
      <c r="K106" s="183"/>
      <c r="L106" s="184"/>
      <c r="M106" s="184"/>
      <c r="N106" s="184"/>
      <c r="O106" s="185"/>
    </row>
    <row r="107" customFormat="false" ht="12" hidden="true" customHeight="false" outlineLevel="0" collapsed="false">
      <c r="A107" s="176" t="s">
        <v>482</v>
      </c>
      <c r="B107" s="177" t="s">
        <v>483</v>
      </c>
      <c r="C107" s="178" t="s">
        <v>484</v>
      </c>
      <c r="D107" s="179" t="s">
        <v>108</v>
      </c>
      <c r="E107" s="180"/>
      <c r="F107" s="181"/>
      <c r="G107" s="181"/>
      <c r="H107" s="181"/>
      <c r="I107" s="181"/>
      <c r="J107" s="182"/>
      <c r="K107" s="183"/>
      <c r="L107" s="184"/>
      <c r="M107" s="184"/>
      <c r="N107" s="184"/>
      <c r="O107" s="185"/>
    </row>
    <row r="108" customFormat="false" ht="12" hidden="true" customHeight="false" outlineLevel="0" collapsed="false">
      <c r="A108" s="176" t="s">
        <v>479</v>
      </c>
      <c r="B108" s="177" t="s">
        <v>480</v>
      </c>
      <c r="C108" s="178" t="s">
        <v>481</v>
      </c>
      <c r="D108" s="179" t="s">
        <v>108</v>
      </c>
      <c r="E108" s="180"/>
      <c r="F108" s="181"/>
      <c r="G108" s="181"/>
      <c r="H108" s="181"/>
      <c r="I108" s="181"/>
      <c r="J108" s="182"/>
      <c r="K108" s="183"/>
      <c r="L108" s="184"/>
      <c r="M108" s="184"/>
      <c r="N108" s="184"/>
      <c r="O108" s="185"/>
    </row>
    <row r="109" customFormat="false" ht="12" hidden="true" customHeight="false" outlineLevel="0" collapsed="false">
      <c r="A109" s="176" t="s">
        <v>454</v>
      </c>
      <c r="B109" s="177" t="s">
        <v>455</v>
      </c>
      <c r="C109" s="178" t="s">
        <v>456</v>
      </c>
      <c r="D109" s="179" t="s">
        <v>108</v>
      </c>
      <c r="E109" s="180"/>
      <c r="F109" s="181"/>
      <c r="G109" s="181"/>
      <c r="H109" s="181"/>
      <c r="I109" s="181"/>
      <c r="J109" s="182"/>
      <c r="K109" s="183"/>
      <c r="L109" s="184"/>
      <c r="M109" s="184"/>
      <c r="N109" s="184"/>
      <c r="O109" s="185"/>
    </row>
    <row r="110" customFormat="false" ht="12" hidden="true" customHeight="false" outlineLevel="0" collapsed="false">
      <c r="A110" s="176" t="s">
        <v>191</v>
      </c>
      <c r="B110" s="177" t="s">
        <v>192</v>
      </c>
      <c r="C110" s="178" t="s">
        <v>193</v>
      </c>
      <c r="D110" s="179" t="s">
        <v>108</v>
      </c>
      <c r="E110" s="180"/>
      <c r="F110" s="181"/>
      <c r="G110" s="181"/>
      <c r="H110" s="181"/>
      <c r="I110" s="181"/>
      <c r="J110" s="182"/>
      <c r="K110" s="183"/>
      <c r="L110" s="184"/>
      <c r="M110" s="184"/>
      <c r="N110" s="184"/>
      <c r="O110" s="185"/>
    </row>
    <row r="111" customFormat="false" ht="12" hidden="true" customHeight="false" outlineLevel="0" collapsed="false">
      <c r="A111" s="176" t="s">
        <v>685</v>
      </c>
      <c r="B111" s="177" t="s">
        <v>686</v>
      </c>
      <c r="C111" s="178" t="s">
        <v>687</v>
      </c>
      <c r="D111" s="179" t="s">
        <v>108</v>
      </c>
      <c r="E111" s="180"/>
      <c r="F111" s="181"/>
      <c r="G111" s="181"/>
      <c r="H111" s="181"/>
      <c r="I111" s="181"/>
      <c r="J111" s="182"/>
      <c r="K111" s="183"/>
      <c r="L111" s="184"/>
      <c r="M111" s="184"/>
      <c r="N111" s="184"/>
      <c r="O111" s="185"/>
    </row>
    <row r="112" customFormat="false" ht="12" hidden="true" customHeight="false" outlineLevel="0" collapsed="false">
      <c r="A112" s="176" t="s">
        <v>180</v>
      </c>
      <c r="B112" s="177" t="s">
        <v>181</v>
      </c>
      <c r="C112" s="178" t="s">
        <v>182</v>
      </c>
      <c r="D112" s="179" t="s">
        <v>108</v>
      </c>
      <c r="E112" s="180"/>
      <c r="F112" s="181"/>
      <c r="G112" s="181"/>
      <c r="H112" s="181"/>
      <c r="I112" s="181"/>
      <c r="J112" s="182"/>
      <c r="K112" s="183"/>
      <c r="L112" s="184"/>
      <c r="M112" s="184"/>
      <c r="N112" s="184"/>
      <c r="O112" s="185"/>
    </row>
    <row r="113" customFormat="false" ht="12" hidden="true" customHeight="false" outlineLevel="0" collapsed="false">
      <c r="A113" s="176" t="s">
        <v>566</v>
      </c>
      <c r="B113" s="177" t="s">
        <v>567</v>
      </c>
      <c r="C113" s="178" t="s">
        <v>568</v>
      </c>
      <c r="D113" s="179" t="s">
        <v>108</v>
      </c>
      <c r="E113" s="180"/>
      <c r="F113" s="181"/>
      <c r="G113" s="181"/>
      <c r="H113" s="181"/>
      <c r="I113" s="181"/>
      <c r="J113" s="182"/>
      <c r="K113" s="183"/>
      <c r="L113" s="184"/>
      <c r="M113" s="184"/>
      <c r="N113" s="184"/>
      <c r="O113" s="185"/>
    </row>
    <row r="114" customFormat="false" ht="12.75" hidden="true" customHeight="false" outlineLevel="0" collapsed="false">
      <c r="A114" s="186" t="s">
        <v>134</v>
      </c>
      <c r="B114" s="187" t="s">
        <v>135</v>
      </c>
      <c r="C114" s="188" t="s">
        <v>136</v>
      </c>
      <c r="D114" s="189" t="s">
        <v>108</v>
      </c>
      <c r="E114" s="190"/>
      <c r="F114" s="191"/>
      <c r="G114" s="191"/>
      <c r="H114" s="191"/>
      <c r="I114" s="191"/>
      <c r="J114" s="192"/>
      <c r="K114" s="193"/>
      <c r="L114" s="194"/>
      <c r="M114" s="194"/>
      <c r="N114" s="194"/>
      <c r="O114" s="195"/>
    </row>
    <row r="127" customFormat="false" ht="12.8" hidden="false" customHeight="false" outlineLevel="0" collapsed="false"/>
  </sheetData>
  <autoFilter ref="A1:O114">
    <filterColumn colId="3">
      <customFilters and="true">
        <customFilter operator="equal" val="Oiseaux"/>
      </customFilters>
    </filterColumn>
  </autoFilter>
  <mergeCells count="1">
    <mergeCell ref="E19:J19"/>
  </mergeCells>
  <printOptions headings="false" gridLines="false" gridLinesSet="true" horizontalCentered="false" verticalCentered="false"/>
  <pageMargins left="0.196527777777778" right="0.196527777777778" top="0.236111111111111"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tabColor rgb="00FFFFFF"/>
    <pageSetUpPr fitToPage="false"/>
  </sheetPr>
  <dimension ref="A1:H113"/>
  <sheetViews>
    <sheetView windowProtection="false" showFormulas="false" showGridLines="true" showRowColHeaders="true" showZeros="true" rightToLeft="false" tabSelected="false" showOutlineSymbols="true" defaultGridColor="true" view="normal" topLeftCell="A100" colorId="64" zoomScale="87" zoomScaleNormal="87" zoomScalePageLayoutView="100" workbookViewId="0">
      <selection pane="topLeft" activeCell="G17" activeCellId="0" sqref="G17"/>
    </sheetView>
  </sheetViews>
  <sheetFormatPr defaultRowHeight="12.75"/>
  <cols>
    <col collapsed="false" hidden="false" max="1" min="1" style="72" width="19.9948979591837"/>
    <col collapsed="false" hidden="false" max="2" min="2" style="73" width="20.5714285714286"/>
    <col collapsed="false" hidden="false" max="3" min="3" style="74" width="8.14285714285714"/>
    <col collapsed="false" hidden="false" max="4" min="4" style="74" width="11.5714285714286"/>
    <col collapsed="false" hidden="false" max="5" min="5" style="74" width="10.2857142857143"/>
    <col collapsed="false" hidden="false" max="6" min="6" style="74" width="15.2908163265306"/>
    <col collapsed="false" hidden="false" max="7" min="7" style="74" width="64.1377551020408"/>
    <col collapsed="false" hidden="false" max="8" min="8" style="74" width="156.571428571429"/>
    <col collapsed="false" hidden="false" max="1025" min="9" style="0" width="10.7295918367347"/>
  </cols>
  <sheetData>
    <row r="1" customFormat="false" ht="42" hidden="false" customHeight="true" outlineLevel="0" collapsed="false">
      <c r="A1" s="77" t="s">
        <v>80</v>
      </c>
      <c r="B1" s="78" t="s">
        <v>81</v>
      </c>
      <c r="C1" s="78" t="s">
        <v>82</v>
      </c>
      <c r="D1" s="78" t="s">
        <v>83</v>
      </c>
      <c r="E1" s="78" t="s">
        <v>69</v>
      </c>
      <c r="F1" s="78" t="s">
        <v>72</v>
      </c>
      <c r="G1" s="78" t="s">
        <v>75</v>
      </c>
      <c r="H1" s="78" t="s">
        <v>77</v>
      </c>
    </row>
    <row r="2" customFormat="false" ht="76.5" hidden="false" customHeight="false" outlineLevel="0" collapsed="false">
      <c r="A2" s="196" t="s">
        <v>637</v>
      </c>
      <c r="B2" s="197" t="s">
        <v>638</v>
      </c>
      <c r="C2" s="198" t="s">
        <v>639</v>
      </c>
      <c r="D2" s="199" t="s">
        <v>308</v>
      </c>
      <c r="E2" s="199" t="s">
        <v>960</v>
      </c>
      <c r="F2" s="199" t="s">
        <v>961</v>
      </c>
      <c r="G2" s="200" t="s">
        <v>962</v>
      </c>
      <c r="H2" s="201" t="s">
        <v>963</v>
      </c>
    </row>
    <row r="3" customFormat="false" ht="76.5" hidden="false" customHeight="false" outlineLevel="0" collapsed="false">
      <c r="A3" s="202" t="s">
        <v>305</v>
      </c>
      <c r="B3" s="203" t="s">
        <v>306</v>
      </c>
      <c r="C3" s="198" t="s">
        <v>307</v>
      </c>
      <c r="D3" s="199" t="s">
        <v>308</v>
      </c>
      <c r="E3" s="199" t="s">
        <v>960</v>
      </c>
      <c r="F3" s="199" t="s">
        <v>961</v>
      </c>
      <c r="G3" s="200" t="s">
        <v>962</v>
      </c>
      <c r="H3" s="201" t="s">
        <v>963</v>
      </c>
    </row>
    <row r="4" customFormat="false" ht="76.5" hidden="false" customHeight="false" outlineLevel="0" collapsed="false">
      <c r="A4" s="202" t="s">
        <v>569</v>
      </c>
      <c r="B4" s="203" t="s">
        <v>570</v>
      </c>
      <c r="C4" s="198" t="s">
        <v>571</v>
      </c>
      <c r="D4" s="199" t="s">
        <v>308</v>
      </c>
      <c r="E4" s="199" t="s">
        <v>960</v>
      </c>
      <c r="F4" s="199" t="s">
        <v>961</v>
      </c>
      <c r="G4" s="200" t="s">
        <v>962</v>
      </c>
      <c r="H4" s="201" t="s">
        <v>963</v>
      </c>
    </row>
    <row r="5" customFormat="false" ht="76.5" hidden="false" customHeight="false" outlineLevel="0" collapsed="false">
      <c r="A5" s="202" t="s">
        <v>575</v>
      </c>
      <c r="B5" s="203" t="s">
        <v>576</v>
      </c>
      <c r="C5" s="198" t="s">
        <v>577</v>
      </c>
      <c r="D5" s="199" t="s">
        <v>308</v>
      </c>
      <c r="E5" s="199" t="s">
        <v>960</v>
      </c>
      <c r="F5" s="199" t="s">
        <v>961</v>
      </c>
      <c r="G5" s="200" t="s">
        <v>962</v>
      </c>
      <c r="H5" s="201" t="s">
        <v>963</v>
      </c>
    </row>
    <row r="6" customFormat="false" ht="12.75" hidden="false" customHeight="false" outlineLevel="0" collapsed="false">
      <c r="A6" s="204" t="s">
        <v>183</v>
      </c>
      <c r="B6" s="205" t="s">
        <v>184</v>
      </c>
      <c r="C6" s="206" t="s">
        <v>185</v>
      </c>
      <c r="D6" s="207" t="s">
        <v>186</v>
      </c>
      <c r="E6" s="207" t="s">
        <v>964</v>
      </c>
      <c r="F6" s="207" t="s">
        <v>964</v>
      </c>
      <c r="G6" s="207"/>
      <c r="H6" s="207"/>
    </row>
    <row r="7" customFormat="false" ht="12.75" hidden="false" customHeight="false" outlineLevel="0" collapsed="false">
      <c r="A7" s="204" t="s">
        <v>215</v>
      </c>
      <c r="B7" s="205" t="s">
        <v>216</v>
      </c>
      <c r="C7" s="206" t="s">
        <v>217</v>
      </c>
      <c r="D7" s="207" t="s">
        <v>186</v>
      </c>
      <c r="E7" s="207" t="s">
        <v>964</v>
      </c>
      <c r="F7" s="207" t="s">
        <v>964</v>
      </c>
      <c r="G7" s="207"/>
      <c r="H7" s="207"/>
    </row>
    <row r="8" customFormat="false" ht="12.75" hidden="false" customHeight="false" outlineLevel="0" collapsed="false">
      <c r="A8" s="204" t="s">
        <v>223</v>
      </c>
      <c r="B8" s="205" t="s">
        <v>224</v>
      </c>
      <c r="C8" s="206" t="s">
        <v>225</v>
      </c>
      <c r="D8" s="207" t="s">
        <v>186</v>
      </c>
      <c r="E8" s="207" t="s">
        <v>964</v>
      </c>
      <c r="F8" s="207" t="s">
        <v>964</v>
      </c>
      <c r="G8" s="207"/>
      <c r="H8" s="207"/>
    </row>
    <row r="9" customFormat="false" ht="25.5" hidden="false" customHeight="false" outlineLevel="0" collapsed="false">
      <c r="A9" s="204" t="s">
        <v>469</v>
      </c>
      <c r="B9" s="205" t="s">
        <v>470</v>
      </c>
      <c r="C9" s="206" t="s">
        <v>471</v>
      </c>
      <c r="D9" s="207" t="s">
        <v>186</v>
      </c>
      <c r="E9" s="207" t="s">
        <v>965</v>
      </c>
      <c r="F9" s="207" t="s">
        <v>966</v>
      </c>
      <c r="G9" s="208" t="s">
        <v>967</v>
      </c>
      <c r="H9" s="207" t="s">
        <v>968</v>
      </c>
    </row>
    <row r="10" customFormat="false" ht="12.75" hidden="false" customHeight="false" outlineLevel="0" collapsed="false">
      <c r="A10" s="204" t="s">
        <v>492</v>
      </c>
      <c r="B10" s="205" t="s">
        <v>493</v>
      </c>
      <c r="C10" s="206" t="s">
        <v>494</v>
      </c>
      <c r="D10" s="207" t="s">
        <v>186</v>
      </c>
      <c r="E10" s="207" t="s">
        <v>964</v>
      </c>
      <c r="F10" s="207" t="s">
        <v>964</v>
      </c>
      <c r="G10" s="207"/>
      <c r="H10" s="207"/>
    </row>
    <row r="11" customFormat="false" ht="12.75" hidden="false" customHeight="false" outlineLevel="0" collapsed="false">
      <c r="A11" s="204" t="s">
        <v>505</v>
      </c>
      <c r="B11" s="205" t="s">
        <v>506</v>
      </c>
      <c r="C11" s="206" t="s">
        <v>507</v>
      </c>
      <c r="D11" s="207" t="s">
        <v>186</v>
      </c>
      <c r="E11" s="207" t="s">
        <v>964</v>
      </c>
      <c r="F11" s="207" t="s">
        <v>964</v>
      </c>
      <c r="G11" s="207"/>
      <c r="H11" s="207"/>
    </row>
    <row r="12" customFormat="false" ht="38.25" hidden="false" customHeight="false" outlineLevel="0" collapsed="false">
      <c r="A12" s="209" t="s">
        <v>512</v>
      </c>
      <c r="B12" s="210" t="s">
        <v>513</v>
      </c>
      <c r="C12" s="211" t="s">
        <v>514</v>
      </c>
      <c r="D12" s="212" t="s">
        <v>186</v>
      </c>
      <c r="E12" s="212" t="s">
        <v>960</v>
      </c>
      <c r="F12" s="212" t="s">
        <v>969</v>
      </c>
      <c r="G12" s="212" t="s">
        <v>970</v>
      </c>
      <c r="H12" s="212" t="s">
        <v>971</v>
      </c>
    </row>
    <row r="13" customFormat="false" ht="63.75" hidden="false" customHeight="false" outlineLevel="0" collapsed="false">
      <c r="A13" s="209" t="s">
        <v>526</v>
      </c>
      <c r="B13" s="210" t="s">
        <v>527</v>
      </c>
      <c r="C13" s="211" t="s">
        <v>528</v>
      </c>
      <c r="D13" s="212" t="s">
        <v>186</v>
      </c>
      <c r="E13" s="212" t="s">
        <v>960</v>
      </c>
      <c r="F13" s="212" t="s">
        <v>961</v>
      </c>
      <c r="G13" s="212" t="s">
        <v>972</v>
      </c>
      <c r="H13" s="212" t="s">
        <v>973</v>
      </c>
    </row>
    <row r="14" customFormat="false" ht="63.75" hidden="false" customHeight="false" outlineLevel="0" collapsed="false">
      <c r="A14" s="209" t="s">
        <v>533</v>
      </c>
      <c r="B14" s="210" t="s">
        <v>534</v>
      </c>
      <c r="C14" s="211" t="s">
        <v>535</v>
      </c>
      <c r="D14" s="212" t="s">
        <v>186</v>
      </c>
      <c r="E14" s="212" t="s">
        <v>960</v>
      </c>
      <c r="F14" s="212" t="s">
        <v>961</v>
      </c>
      <c r="G14" s="212" t="s">
        <v>974</v>
      </c>
      <c r="H14" s="212" t="s">
        <v>973</v>
      </c>
    </row>
    <row r="15" customFormat="false" ht="63.75" hidden="false" customHeight="false" outlineLevel="0" collapsed="false">
      <c r="A15" s="204" t="s">
        <v>344</v>
      </c>
      <c r="B15" s="205" t="s">
        <v>345</v>
      </c>
      <c r="C15" s="206" t="s">
        <v>423</v>
      </c>
      <c r="D15" s="207" t="s">
        <v>186</v>
      </c>
      <c r="E15" s="207" t="s">
        <v>960</v>
      </c>
      <c r="F15" s="207" t="s">
        <v>961</v>
      </c>
      <c r="G15" s="207" t="s">
        <v>975</v>
      </c>
      <c r="H15" s="207" t="s">
        <v>976</v>
      </c>
    </row>
    <row r="16" customFormat="false" ht="63.75" hidden="false" customHeight="false" outlineLevel="0" collapsed="false">
      <c r="A16" s="209" t="s">
        <v>421</v>
      </c>
      <c r="B16" s="210" t="s">
        <v>422</v>
      </c>
      <c r="C16" s="211" t="s">
        <v>423</v>
      </c>
      <c r="D16" s="212" t="s">
        <v>186</v>
      </c>
      <c r="E16" s="212" t="s">
        <v>960</v>
      </c>
      <c r="F16" s="212" t="s">
        <v>961</v>
      </c>
      <c r="G16" s="212" t="s">
        <v>977</v>
      </c>
      <c r="H16" s="212" t="s">
        <v>976</v>
      </c>
    </row>
    <row r="17" customFormat="false" ht="67.95" hidden="false" customHeight="false" outlineLevel="0" collapsed="false">
      <c r="A17" s="209" t="s">
        <v>580</v>
      </c>
      <c r="B17" s="210" t="s">
        <v>581</v>
      </c>
      <c r="C17" s="211" t="s">
        <v>582</v>
      </c>
      <c r="D17" s="212" t="s">
        <v>186</v>
      </c>
      <c r="E17" s="212" t="s">
        <v>960</v>
      </c>
      <c r="F17" s="212" t="s">
        <v>961</v>
      </c>
      <c r="G17" s="212" t="s">
        <v>977</v>
      </c>
      <c r="H17" s="212" t="s">
        <v>971</v>
      </c>
    </row>
    <row r="18" customFormat="false" ht="12.75" hidden="false" customHeight="false" outlineLevel="0" collapsed="false">
      <c r="A18" s="204" t="s">
        <v>230</v>
      </c>
      <c r="B18" s="205" t="s">
        <v>231</v>
      </c>
      <c r="C18" s="206" t="s">
        <v>232</v>
      </c>
      <c r="D18" s="207" t="s">
        <v>186</v>
      </c>
      <c r="E18" s="207" t="s">
        <v>964</v>
      </c>
      <c r="F18" s="207" t="s">
        <v>964</v>
      </c>
      <c r="G18" s="207"/>
      <c r="H18" s="207"/>
    </row>
    <row r="19" customFormat="false" ht="25.5" hidden="false" customHeight="false" outlineLevel="0" collapsed="false">
      <c r="A19" s="213" t="s">
        <v>209</v>
      </c>
      <c r="B19" s="214" t="s">
        <v>210</v>
      </c>
      <c r="C19" s="215" t="s">
        <v>211</v>
      </c>
      <c r="D19" s="216" t="s">
        <v>88</v>
      </c>
      <c r="E19" s="216" t="s">
        <v>978</v>
      </c>
      <c r="F19" s="216" t="s">
        <v>979</v>
      </c>
      <c r="G19" s="216" t="s">
        <v>980</v>
      </c>
      <c r="H19" s="216" t="s">
        <v>981</v>
      </c>
    </row>
    <row r="20" customFormat="false" ht="25.5" hidden="false" customHeight="false" outlineLevel="0" collapsed="false">
      <c r="A20" s="213" t="s">
        <v>94</v>
      </c>
      <c r="B20" s="214" t="s">
        <v>95</v>
      </c>
      <c r="C20" s="215" t="s">
        <v>96</v>
      </c>
      <c r="D20" s="216" t="s">
        <v>88</v>
      </c>
      <c r="E20" s="216" t="s">
        <v>978</v>
      </c>
      <c r="F20" s="216" t="s">
        <v>979</v>
      </c>
      <c r="G20" s="216" t="s">
        <v>980</v>
      </c>
      <c r="H20" s="216" t="s">
        <v>981</v>
      </c>
    </row>
    <row r="21" customFormat="false" ht="25.5" hidden="false" customHeight="false" outlineLevel="0" collapsed="false">
      <c r="A21" s="213" t="s">
        <v>99</v>
      </c>
      <c r="B21" s="214" t="s">
        <v>100</v>
      </c>
      <c r="C21" s="215" t="s">
        <v>101</v>
      </c>
      <c r="D21" s="216" t="s">
        <v>88</v>
      </c>
      <c r="E21" s="216" t="s">
        <v>978</v>
      </c>
      <c r="F21" s="216" t="s">
        <v>979</v>
      </c>
      <c r="G21" s="216" t="s">
        <v>980</v>
      </c>
      <c r="H21" s="216" t="s">
        <v>981</v>
      </c>
    </row>
    <row r="22" customFormat="false" ht="25.5" hidden="false" customHeight="false" outlineLevel="0" collapsed="false">
      <c r="A22" s="213" t="s">
        <v>277</v>
      </c>
      <c r="B22" s="214" t="s">
        <v>278</v>
      </c>
      <c r="C22" s="215" t="s">
        <v>279</v>
      </c>
      <c r="D22" s="216" t="s">
        <v>88</v>
      </c>
      <c r="E22" s="216" t="s">
        <v>978</v>
      </c>
      <c r="F22" s="216" t="s">
        <v>979</v>
      </c>
      <c r="G22" s="216" t="s">
        <v>982</v>
      </c>
      <c r="H22" s="216" t="s">
        <v>981</v>
      </c>
    </row>
    <row r="23" customFormat="false" ht="25.5" hidden="false" customHeight="false" outlineLevel="0" collapsed="false">
      <c r="A23" s="213" t="s">
        <v>272</v>
      </c>
      <c r="B23" s="214" t="s">
        <v>273</v>
      </c>
      <c r="C23" s="215" t="s">
        <v>274</v>
      </c>
      <c r="D23" s="216" t="s">
        <v>88</v>
      </c>
      <c r="E23" s="216" t="s">
        <v>978</v>
      </c>
      <c r="F23" s="216" t="s">
        <v>979</v>
      </c>
      <c r="G23" s="216" t="s">
        <v>982</v>
      </c>
      <c r="H23" s="216" t="s">
        <v>981</v>
      </c>
    </row>
    <row r="24" customFormat="false" ht="25.5" hidden="false" customHeight="false" outlineLevel="0" collapsed="false">
      <c r="A24" s="213" t="s">
        <v>457</v>
      </c>
      <c r="B24" s="214" t="s">
        <v>458</v>
      </c>
      <c r="C24" s="215" t="s">
        <v>459</v>
      </c>
      <c r="D24" s="216" t="s">
        <v>88</v>
      </c>
      <c r="E24" s="216" t="s">
        <v>978</v>
      </c>
      <c r="F24" s="216" t="s">
        <v>979</v>
      </c>
      <c r="G24" s="216" t="s">
        <v>980</v>
      </c>
      <c r="H24" s="216" t="s">
        <v>981</v>
      </c>
    </row>
    <row r="25" customFormat="false" ht="25.5" hidden="false" customHeight="false" outlineLevel="0" collapsed="false">
      <c r="A25" s="213" t="s">
        <v>85</v>
      </c>
      <c r="B25" s="214" t="s">
        <v>86</v>
      </c>
      <c r="C25" s="215" t="s">
        <v>87</v>
      </c>
      <c r="D25" s="216" t="s">
        <v>88</v>
      </c>
      <c r="E25" s="216" t="s">
        <v>978</v>
      </c>
      <c r="F25" s="216" t="s">
        <v>979</v>
      </c>
      <c r="G25" s="216" t="s">
        <v>980</v>
      </c>
      <c r="H25" s="216" t="s">
        <v>981</v>
      </c>
    </row>
    <row r="26" customFormat="false" ht="25.5" hidden="false" customHeight="false" outlineLevel="0" collapsed="false">
      <c r="A26" s="213" t="s">
        <v>281</v>
      </c>
      <c r="B26" s="214" t="s">
        <v>282</v>
      </c>
      <c r="C26" s="215" t="s">
        <v>283</v>
      </c>
      <c r="D26" s="216" t="s">
        <v>88</v>
      </c>
      <c r="E26" s="216" t="s">
        <v>978</v>
      </c>
      <c r="F26" s="216" t="s">
        <v>979</v>
      </c>
      <c r="G26" s="216" t="s">
        <v>982</v>
      </c>
      <c r="H26" s="216" t="s">
        <v>981</v>
      </c>
    </row>
    <row r="27" customFormat="false" ht="114.75" hidden="false" customHeight="false" outlineLevel="0" collapsed="false">
      <c r="A27" s="217" t="s">
        <v>485</v>
      </c>
      <c r="B27" s="218" t="s">
        <v>486</v>
      </c>
      <c r="C27" s="219" t="s">
        <v>487</v>
      </c>
      <c r="D27" s="219" t="s">
        <v>112</v>
      </c>
      <c r="E27" s="220" t="s">
        <v>965</v>
      </c>
      <c r="F27" s="219" t="s">
        <v>966</v>
      </c>
      <c r="G27" s="221" t="s">
        <v>983</v>
      </c>
      <c r="H27" s="222" t="s">
        <v>984</v>
      </c>
    </row>
    <row r="28" customFormat="false" ht="12.75" hidden="false" customHeight="false" outlineLevel="0" collapsed="false">
      <c r="A28" s="217" t="s">
        <v>251</v>
      </c>
      <c r="B28" s="218" t="s">
        <v>252</v>
      </c>
      <c r="C28" s="219" t="s">
        <v>253</v>
      </c>
      <c r="D28" s="219" t="s">
        <v>112</v>
      </c>
      <c r="E28" s="219" t="s">
        <v>964</v>
      </c>
      <c r="F28" s="219" t="s">
        <v>964</v>
      </c>
      <c r="G28" s="221"/>
      <c r="H28" s="221"/>
    </row>
    <row r="29" customFormat="false" ht="140.25" hidden="false" customHeight="false" outlineLevel="0" collapsed="false">
      <c r="A29" s="217" t="s">
        <v>606</v>
      </c>
      <c r="B29" s="218" t="s">
        <v>607</v>
      </c>
      <c r="C29" s="219" t="s">
        <v>608</v>
      </c>
      <c r="D29" s="219" t="s">
        <v>112</v>
      </c>
      <c r="E29" s="219" t="s">
        <v>965</v>
      </c>
      <c r="F29" s="219" t="s">
        <v>966</v>
      </c>
      <c r="G29" s="221" t="s">
        <v>985</v>
      </c>
      <c r="H29" s="223" t="s">
        <v>986</v>
      </c>
    </row>
    <row r="30" customFormat="false" ht="12.75" hidden="false" customHeight="false" outlineLevel="0" collapsed="false">
      <c r="A30" s="217" t="s">
        <v>237</v>
      </c>
      <c r="B30" s="218" t="s">
        <v>238</v>
      </c>
      <c r="C30" s="219" t="s">
        <v>239</v>
      </c>
      <c r="D30" s="219" t="s">
        <v>112</v>
      </c>
      <c r="E30" s="219" t="s">
        <v>964</v>
      </c>
      <c r="F30" s="219" t="s">
        <v>964</v>
      </c>
      <c r="G30" s="221"/>
      <c r="H30" s="221"/>
    </row>
    <row r="31" customFormat="false" ht="76.5" hidden="false" customHeight="false" outlineLevel="0" collapsed="false">
      <c r="A31" s="217" t="s">
        <v>118</v>
      </c>
      <c r="B31" s="218" t="s">
        <v>119</v>
      </c>
      <c r="C31" s="219" t="s">
        <v>120</v>
      </c>
      <c r="D31" s="219" t="s">
        <v>112</v>
      </c>
      <c r="E31" s="219" t="s">
        <v>965</v>
      </c>
      <c r="F31" s="219" t="s">
        <v>961</v>
      </c>
      <c r="G31" s="221" t="s">
        <v>987</v>
      </c>
      <c r="H31" s="223" t="s">
        <v>988</v>
      </c>
    </row>
    <row r="32" customFormat="false" ht="76.5" hidden="false" customHeight="false" outlineLevel="0" collapsed="false">
      <c r="A32" s="217" t="s">
        <v>695</v>
      </c>
      <c r="B32" s="218" t="s">
        <v>696</v>
      </c>
      <c r="C32" s="219" t="s">
        <v>697</v>
      </c>
      <c r="D32" s="219" t="s">
        <v>112</v>
      </c>
      <c r="E32" s="219" t="s">
        <v>965</v>
      </c>
      <c r="F32" s="219" t="s">
        <v>966</v>
      </c>
      <c r="G32" s="221" t="s">
        <v>987</v>
      </c>
      <c r="H32" s="223" t="s">
        <v>988</v>
      </c>
    </row>
    <row r="33" customFormat="false" ht="114.75" hidden="false" customHeight="false" outlineLevel="0" collapsed="false">
      <c r="A33" s="217" t="s">
        <v>258</v>
      </c>
      <c r="B33" s="218" t="s">
        <v>259</v>
      </c>
      <c r="C33" s="219" t="s">
        <v>260</v>
      </c>
      <c r="D33" s="219" t="s">
        <v>112</v>
      </c>
      <c r="E33" s="219" t="s">
        <v>965</v>
      </c>
      <c r="F33" s="219" t="s">
        <v>966</v>
      </c>
      <c r="G33" s="221" t="s">
        <v>983</v>
      </c>
      <c r="H33" s="224" t="s">
        <v>989</v>
      </c>
    </row>
    <row r="34" customFormat="false" ht="76.5" hidden="false" customHeight="false" outlineLevel="0" collapsed="false">
      <c r="A34" s="217" t="s">
        <v>197</v>
      </c>
      <c r="B34" s="218" t="s">
        <v>198</v>
      </c>
      <c r="C34" s="219" t="s">
        <v>199</v>
      </c>
      <c r="D34" s="219" t="s">
        <v>112</v>
      </c>
      <c r="E34" s="219" t="s">
        <v>965</v>
      </c>
      <c r="F34" s="219" t="s">
        <v>961</v>
      </c>
      <c r="G34" s="221" t="s">
        <v>987</v>
      </c>
      <c r="H34" s="223" t="s">
        <v>988</v>
      </c>
    </row>
    <row r="35" customFormat="false" ht="76.5" hidden="false" customHeight="false" outlineLevel="0" collapsed="false">
      <c r="A35" s="217" t="s">
        <v>202</v>
      </c>
      <c r="B35" s="218" t="s">
        <v>203</v>
      </c>
      <c r="C35" s="219" t="s">
        <v>204</v>
      </c>
      <c r="D35" s="219" t="s">
        <v>112</v>
      </c>
      <c r="E35" s="219" t="s">
        <v>965</v>
      </c>
      <c r="F35" s="219" t="s">
        <v>961</v>
      </c>
      <c r="G35" s="221" t="s">
        <v>987</v>
      </c>
      <c r="H35" s="223" t="s">
        <v>988</v>
      </c>
    </row>
    <row r="36" customFormat="false" ht="12.75" hidden="false" customHeight="false" outlineLevel="0" collapsed="false">
      <c r="A36" s="217" t="s">
        <v>244</v>
      </c>
      <c r="B36" s="218" t="s">
        <v>245</v>
      </c>
      <c r="C36" s="219" t="s">
        <v>246</v>
      </c>
      <c r="D36" s="219" t="s">
        <v>112</v>
      </c>
      <c r="E36" s="219" t="s">
        <v>964</v>
      </c>
      <c r="F36" s="219" t="s">
        <v>964</v>
      </c>
      <c r="G36" s="221"/>
      <c r="H36" s="221"/>
    </row>
    <row r="37" customFormat="false" ht="12.75" hidden="false" customHeight="false" outlineLevel="0" collapsed="false">
      <c r="A37" s="217" t="s">
        <v>446</v>
      </c>
      <c r="B37" s="218" t="s">
        <v>447</v>
      </c>
      <c r="C37" s="219" t="s">
        <v>448</v>
      </c>
      <c r="D37" s="219" t="s">
        <v>112</v>
      </c>
      <c r="E37" s="219" t="s">
        <v>964</v>
      </c>
      <c r="F37" s="219" t="s">
        <v>964</v>
      </c>
      <c r="G37" s="221"/>
      <c r="H37" s="221"/>
    </row>
    <row r="38" customFormat="false" ht="140.25" hidden="false" customHeight="false" outlineLevel="0" collapsed="false">
      <c r="A38" s="217" t="s">
        <v>593</v>
      </c>
      <c r="B38" s="218" t="s">
        <v>594</v>
      </c>
      <c r="C38" s="219" t="s">
        <v>595</v>
      </c>
      <c r="D38" s="219" t="s">
        <v>112</v>
      </c>
      <c r="E38" s="219" t="s">
        <v>965</v>
      </c>
      <c r="F38" s="219" t="s">
        <v>966</v>
      </c>
      <c r="G38" s="221" t="s">
        <v>985</v>
      </c>
      <c r="H38" s="223" t="s">
        <v>986</v>
      </c>
    </row>
    <row r="39" customFormat="false" ht="114.75" hidden="false" customHeight="false" outlineLevel="0" collapsed="false">
      <c r="A39" s="217" t="s">
        <v>600</v>
      </c>
      <c r="B39" s="218" t="s">
        <v>601</v>
      </c>
      <c r="C39" s="219" t="s">
        <v>602</v>
      </c>
      <c r="D39" s="219" t="s">
        <v>112</v>
      </c>
      <c r="E39" s="219" t="s">
        <v>965</v>
      </c>
      <c r="F39" s="219" t="s">
        <v>966</v>
      </c>
      <c r="G39" s="221" t="s">
        <v>983</v>
      </c>
      <c r="H39" s="222" t="s">
        <v>984</v>
      </c>
    </row>
    <row r="40" customFormat="false" ht="140.25" hidden="false" customHeight="false" outlineLevel="0" collapsed="false">
      <c r="A40" s="217" t="s">
        <v>587</v>
      </c>
      <c r="B40" s="218" t="s">
        <v>588</v>
      </c>
      <c r="C40" s="219" t="s">
        <v>589</v>
      </c>
      <c r="D40" s="219" t="s">
        <v>112</v>
      </c>
      <c r="E40" s="219" t="s">
        <v>965</v>
      </c>
      <c r="F40" s="219" t="s">
        <v>966</v>
      </c>
      <c r="G40" s="221" t="s">
        <v>985</v>
      </c>
      <c r="H40" s="223" t="s">
        <v>986</v>
      </c>
    </row>
    <row r="41" customFormat="false" ht="76.5" hidden="false" customHeight="false" outlineLevel="0" collapsed="false">
      <c r="A41" s="217" t="s">
        <v>124</v>
      </c>
      <c r="B41" s="218" t="s">
        <v>125</v>
      </c>
      <c r="C41" s="219" t="s">
        <v>126</v>
      </c>
      <c r="D41" s="219" t="s">
        <v>112</v>
      </c>
      <c r="E41" s="219" t="s">
        <v>965</v>
      </c>
      <c r="F41" s="219" t="s">
        <v>961</v>
      </c>
      <c r="G41" s="221" t="s">
        <v>987</v>
      </c>
      <c r="H41" s="223" t="s">
        <v>988</v>
      </c>
    </row>
    <row r="42" customFormat="false" ht="12.75" hidden="false" customHeight="false" outlineLevel="0" collapsed="false">
      <c r="A42" s="217" t="s">
        <v>654</v>
      </c>
      <c r="B42" s="218" t="s">
        <v>655</v>
      </c>
      <c r="C42" s="219" t="s">
        <v>656</v>
      </c>
      <c r="D42" s="219" t="s">
        <v>112</v>
      </c>
      <c r="E42" s="219" t="s">
        <v>964</v>
      </c>
      <c r="F42" s="219" t="s">
        <v>964</v>
      </c>
      <c r="G42" s="221"/>
      <c r="H42" s="221"/>
    </row>
    <row r="43" customFormat="false" ht="76.5" hidden="false" customHeight="false" outlineLevel="0" collapsed="false">
      <c r="A43" s="217" t="s">
        <v>109</v>
      </c>
      <c r="B43" s="218" t="s">
        <v>110</v>
      </c>
      <c r="C43" s="219" t="s">
        <v>111</v>
      </c>
      <c r="D43" s="219" t="s">
        <v>112</v>
      </c>
      <c r="E43" s="219" t="s">
        <v>965</v>
      </c>
      <c r="F43" s="219" t="s">
        <v>961</v>
      </c>
      <c r="G43" s="221" t="s">
        <v>987</v>
      </c>
      <c r="H43" s="223" t="s">
        <v>988</v>
      </c>
    </row>
    <row r="44" customFormat="false" ht="140.25" hidden="false" customHeight="false" outlineLevel="0" collapsed="false">
      <c r="A44" s="217" t="s">
        <v>668</v>
      </c>
      <c r="B44" s="218" t="s">
        <v>669</v>
      </c>
      <c r="C44" s="219" t="s">
        <v>670</v>
      </c>
      <c r="D44" s="219" t="s">
        <v>112</v>
      </c>
      <c r="E44" s="219" t="s">
        <v>965</v>
      </c>
      <c r="F44" s="219" t="s">
        <v>966</v>
      </c>
      <c r="G44" s="221" t="s">
        <v>985</v>
      </c>
      <c r="H44" s="223" t="s">
        <v>986</v>
      </c>
    </row>
    <row r="45" customFormat="false" ht="140.25" hidden="false" customHeight="false" outlineLevel="0" collapsed="false">
      <c r="A45" s="217" t="s">
        <v>663</v>
      </c>
      <c r="B45" s="218" t="s">
        <v>664</v>
      </c>
      <c r="C45" s="219" t="s">
        <v>665</v>
      </c>
      <c r="D45" s="219" t="s">
        <v>112</v>
      </c>
      <c r="E45" s="219" t="s">
        <v>965</v>
      </c>
      <c r="F45" s="219" t="s">
        <v>966</v>
      </c>
      <c r="G45" s="221" t="s">
        <v>985</v>
      </c>
      <c r="H45" s="223" t="s">
        <v>986</v>
      </c>
    </row>
    <row r="46" customFormat="false" ht="76.5" hidden="false" customHeight="false" outlineLevel="0" collapsed="false">
      <c r="A46" s="217" t="s">
        <v>519</v>
      </c>
      <c r="B46" s="218" t="s">
        <v>520</v>
      </c>
      <c r="C46" s="219" t="s">
        <v>521</v>
      </c>
      <c r="D46" s="219" t="s">
        <v>112</v>
      </c>
      <c r="E46" s="219" t="s">
        <v>965</v>
      </c>
      <c r="F46" s="219" t="s">
        <v>966</v>
      </c>
      <c r="G46" s="221" t="s">
        <v>987</v>
      </c>
      <c r="H46" s="223" t="s">
        <v>988</v>
      </c>
    </row>
    <row r="47" customFormat="false" ht="12.75" hidden="false" customHeight="false" outlineLevel="0" collapsed="false">
      <c r="A47" s="217" t="s">
        <v>311</v>
      </c>
      <c r="B47" s="218" t="s">
        <v>312</v>
      </c>
      <c r="C47" s="219" t="s">
        <v>313</v>
      </c>
      <c r="D47" s="219" t="s">
        <v>112</v>
      </c>
      <c r="E47" s="219" t="s">
        <v>964</v>
      </c>
      <c r="F47" s="219" t="s">
        <v>964</v>
      </c>
      <c r="G47" s="221"/>
      <c r="H47" s="221"/>
    </row>
    <row r="48" customFormat="false" ht="140.25" hidden="false" customHeight="false" outlineLevel="0" collapsed="false">
      <c r="A48" s="217" t="s">
        <v>675</v>
      </c>
      <c r="B48" s="218" t="s">
        <v>942</v>
      </c>
      <c r="C48" s="219" t="s">
        <v>677</v>
      </c>
      <c r="D48" s="219" t="s">
        <v>112</v>
      </c>
      <c r="E48" s="219" t="s">
        <v>965</v>
      </c>
      <c r="F48" s="219" t="s">
        <v>966</v>
      </c>
      <c r="G48" s="221" t="s">
        <v>985</v>
      </c>
      <c r="H48" s="223" t="s">
        <v>986</v>
      </c>
    </row>
    <row r="49" customFormat="false" ht="140.25" hidden="false" customHeight="false" outlineLevel="0" collapsed="false">
      <c r="A49" s="217" t="s">
        <v>395</v>
      </c>
      <c r="B49" s="218" t="s">
        <v>396</v>
      </c>
      <c r="C49" s="219" t="s">
        <v>397</v>
      </c>
      <c r="D49" s="219" t="s">
        <v>112</v>
      </c>
      <c r="E49" s="219" t="s">
        <v>965</v>
      </c>
      <c r="F49" s="219" t="s">
        <v>966</v>
      </c>
      <c r="G49" s="221" t="s">
        <v>985</v>
      </c>
      <c r="H49" s="223" t="s">
        <v>986</v>
      </c>
    </row>
    <row r="50" customFormat="false" ht="140.25" hidden="false" customHeight="false" outlineLevel="0" collapsed="false">
      <c r="A50" s="217" t="s">
        <v>382</v>
      </c>
      <c r="B50" s="218" t="s">
        <v>383</v>
      </c>
      <c r="C50" s="219" t="s">
        <v>384</v>
      </c>
      <c r="D50" s="219" t="s">
        <v>112</v>
      </c>
      <c r="E50" s="219" t="s">
        <v>965</v>
      </c>
      <c r="F50" s="219" t="s">
        <v>966</v>
      </c>
      <c r="G50" s="221" t="s">
        <v>985</v>
      </c>
      <c r="H50" s="223" t="s">
        <v>986</v>
      </c>
    </row>
    <row r="51" customFormat="false" ht="140.25" hidden="false" customHeight="false" outlineLevel="0" collapsed="false">
      <c r="A51" s="217" t="s">
        <v>389</v>
      </c>
      <c r="B51" s="218" t="s">
        <v>390</v>
      </c>
      <c r="C51" s="219" t="s">
        <v>391</v>
      </c>
      <c r="D51" s="219" t="s">
        <v>112</v>
      </c>
      <c r="E51" s="219" t="s">
        <v>965</v>
      </c>
      <c r="F51" s="219" t="s">
        <v>966</v>
      </c>
      <c r="G51" s="221" t="s">
        <v>985</v>
      </c>
      <c r="H51" s="223" t="s">
        <v>986</v>
      </c>
    </row>
    <row r="52" customFormat="false" ht="114.75" hidden="false" customHeight="false" outlineLevel="0" collapsed="false">
      <c r="A52" s="217" t="s">
        <v>402</v>
      </c>
      <c r="B52" s="218" t="s">
        <v>403</v>
      </c>
      <c r="C52" s="219" t="s">
        <v>404</v>
      </c>
      <c r="D52" s="219" t="s">
        <v>112</v>
      </c>
      <c r="E52" s="219" t="s">
        <v>965</v>
      </c>
      <c r="F52" s="219" t="s">
        <v>966</v>
      </c>
      <c r="G52" s="221" t="s">
        <v>983</v>
      </c>
      <c r="H52" s="222" t="s">
        <v>984</v>
      </c>
    </row>
    <row r="53" customFormat="false" ht="12.75" hidden="false" customHeight="false" outlineLevel="0" collapsed="false">
      <c r="A53" s="217" t="s">
        <v>414</v>
      </c>
      <c r="B53" s="218" t="s">
        <v>415</v>
      </c>
      <c r="C53" s="219" t="s">
        <v>416</v>
      </c>
      <c r="D53" s="219" t="s">
        <v>112</v>
      </c>
      <c r="E53" s="219" t="s">
        <v>964</v>
      </c>
      <c r="F53" s="219" t="s">
        <v>964</v>
      </c>
      <c r="G53" s="221"/>
      <c r="H53" s="221"/>
    </row>
    <row r="54" customFormat="false" ht="25.5" hidden="false" customHeight="false" outlineLevel="0" collapsed="false">
      <c r="A54" s="225" t="s">
        <v>688</v>
      </c>
      <c r="B54" s="226" t="s">
        <v>689</v>
      </c>
      <c r="C54" s="227" t="s">
        <v>690</v>
      </c>
      <c r="D54" s="228" t="s">
        <v>140</v>
      </c>
      <c r="E54" s="228" t="s">
        <v>978</v>
      </c>
      <c r="F54" s="229" t="s">
        <v>979</v>
      </c>
      <c r="G54" s="228" t="s">
        <v>990</v>
      </c>
      <c r="H54" s="228" t="s">
        <v>991</v>
      </c>
    </row>
    <row r="55" customFormat="false" ht="25.5" hidden="false" customHeight="false" outlineLevel="0" collapsed="false">
      <c r="A55" s="225" t="s">
        <v>551</v>
      </c>
      <c r="B55" s="226" t="s">
        <v>552</v>
      </c>
      <c r="C55" s="227" t="s">
        <v>553</v>
      </c>
      <c r="D55" s="228" t="s">
        <v>140</v>
      </c>
      <c r="E55" s="228" t="s">
        <v>978</v>
      </c>
      <c r="F55" s="229" t="s">
        <v>979</v>
      </c>
      <c r="G55" s="228" t="s">
        <v>990</v>
      </c>
      <c r="H55" s="228" t="s">
        <v>991</v>
      </c>
    </row>
    <row r="56" customFormat="false" ht="25.5" hidden="false" customHeight="false" outlineLevel="0" collapsed="false">
      <c r="A56" s="225" t="s">
        <v>137</v>
      </c>
      <c r="B56" s="226" t="s">
        <v>138</v>
      </c>
      <c r="C56" s="227" t="s">
        <v>139</v>
      </c>
      <c r="D56" s="228" t="s">
        <v>140</v>
      </c>
      <c r="E56" s="228" t="s">
        <v>978</v>
      </c>
      <c r="F56" s="229" t="s">
        <v>979</v>
      </c>
      <c r="G56" s="228" t="s">
        <v>990</v>
      </c>
      <c r="H56" s="228" t="s">
        <v>991</v>
      </c>
    </row>
    <row r="57" customFormat="false" ht="25.5" hidden="false" customHeight="false" outlineLevel="0" collapsed="false">
      <c r="A57" s="225" t="s">
        <v>322</v>
      </c>
      <c r="B57" s="226" t="s">
        <v>323</v>
      </c>
      <c r="C57" s="227" t="s">
        <v>324</v>
      </c>
      <c r="D57" s="228" t="s">
        <v>140</v>
      </c>
      <c r="E57" s="228" t="s">
        <v>978</v>
      </c>
      <c r="F57" s="229" t="s">
        <v>979</v>
      </c>
      <c r="G57" s="228" t="s">
        <v>990</v>
      </c>
      <c r="H57" s="228" t="s">
        <v>991</v>
      </c>
    </row>
    <row r="58" customFormat="false" ht="25.5" hidden="false" customHeight="false" outlineLevel="0" collapsed="false">
      <c r="A58" s="225" t="s">
        <v>318</v>
      </c>
      <c r="B58" s="226" t="s">
        <v>319</v>
      </c>
      <c r="C58" s="227" t="s">
        <v>320</v>
      </c>
      <c r="D58" s="228" t="s">
        <v>140</v>
      </c>
      <c r="E58" s="228" t="s">
        <v>978</v>
      </c>
      <c r="F58" s="229" t="s">
        <v>979</v>
      </c>
      <c r="G58" s="228" t="s">
        <v>990</v>
      </c>
      <c r="H58" s="228" t="s">
        <v>991</v>
      </c>
    </row>
    <row r="59" customFormat="false" ht="25.5" hidden="false" customHeight="false" outlineLevel="0" collapsed="false">
      <c r="A59" s="225" t="s">
        <v>335</v>
      </c>
      <c r="B59" s="226" t="s">
        <v>336</v>
      </c>
      <c r="C59" s="227" t="s">
        <v>337</v>
      </c>
      <c r="D59" s="228" t="s">
        <v>140</v>
      </c>
      <c r="E59" s="228" t="s">
        <v>978</v>
      </c>
      <c r="F59" s="229" t="s">
        <v>979</v>
      </c>
      <c r="G59" s="228" t="s">
        <v>990</v>
      </c>
      <c r="H59" s="228" t="s">
        <v>991</v>
      </c>
    </row>
    <row r="60" customFormat="false" ht="25.5" hidden="false" customHeight="false" outlineLevel="0" collapsed="false">
      <c r="A60" s="225" t="s">
        <v>331</v>
      </c>
      <c r="B60" s="226" t="s">
        <v>332</v>
      </c>
      <c r="C60" s="227" t="s">
        <v>333</v>
      </c>
      <c r="D60" s="228" t="s">
        <v>140</v>
      </c>
      <c r="E60" s="228" t="s">
        <v>978</v>
      </c>
      <c r="F60" s="229" t="s">
        <v>979</v>
      </c>
      <c r="G60" s="228" t="s">
        <v>990</v>
      </c>
      <c r="H60" s="228" t="s">
        <v>991</v>
      </c>
    </row>
    <row r="61" customFormat="false" ht="38.25" hidden="false" customHeight="false" outlineLevel="0" collapsed="false">
      <c r="A61" s="225" t="s">
        <v>300</v>
      </c>
      <c r="B61" s="226" t="s">
        <v>301</v>
      </c>
      <c r="C61" s="227" t="s">
        <v>302</v>
      </c>
      <c r="D61" s="228" t="s">
        <v>140</v>
      </c>
      <c r="E61" s="228" t="s">
        <v>978</v>
      </c>
      <c r="F61" s="229" t="s">
        <v>979</v>
      </c>
      <c r="G61" s="228" t="s">
        <v>992</v>
      </c>
      <c r="H61" s="228" t="s">
        <v>991</v>
      </c>
    </row>
    <row r="62" customFormat="false" ht="25.5" hidden="false" customHeight="false" outlineLevel="0" collapsed="false">
      <c r="A62" s="225" t="s">
        <v>361</v>
      </c>
      <c r="B62" s="226" t="s">
        <v>362</v>
      </c>
      <c r="C62" s="227" t="s">
        <v>363</v>
      </c>
      <c r="D62" s="228" t="s">
        <v>140</v>
      </c>
      <c r="E62" s="228" t="s">
        <v>978</v>
      </c>
      <c r="F62" s="229" t="s">
        <v>979</v>
      </c>
      <c r="G62" s="228" t="s">
        <v>993</v>
      </c>
      <c r="H62" s="228" t="s">
        <v>991</v>
      </c>
    </row>
    <row r="63" customFormat="false" ht="25.5" hidden="false" customHeight="false" outlineLevel="0" collapsed="false">
      <c r="A63" s="225" t="s">
        <v>428</v>
      </c>
      <c r="B63" s="226" t="s">
        <v>429</v>
      </c>
      <c r="C63" s="227" t="s">
        <v>430</v>
      </c>
      <c r="D63" s="228" t="s">
        <v>140</v>
      </c>
      <c r="E63" s="228"/>
      <c r="F63" s="229" t="s">
        <v>979</v>
      </c>
      <c r="G63" s="228" t="s">
        <v>993</v>
      </c>
      <c r="H63" s="228" t="s">
        <v>991</v>
      </c>
    </row>
    <row r="64" customFormat="false" ht="25.5" hidden="false" customHeight="false" outlineLevel="0" collapsed="false">
      <c r="A64" s="225" t="s">
        <v>557</v>
      </c>
      <c r="B64" s="226" t="s">
        <v>558</v>
      </c>
      <c r="C64" s="227" t="s">
        <v>559</v>
      </c>
      <c r="D64" s="228" t="s">
        <v>140</v>
      </c>
      <c r="E64" s="228" t="s">
        <v>978</v>
      </c>
      <c r="F64" s="229" t="s">
        <v>979</v>
      </c>
      <c r="G64" s="228" t="s">
        <v>994</v>
      </c>
      <c r="H64" s="228" t="s">
        <v>991</v>
      </c>
    </row>
    <row r="65" customFormat="false" ht="25.5" hidden="false" customHeight="false" outlineLevel="0" collapsed="false">
      <c r="A65" s="225" t="s">
        <v>327</v>
      </c>
      <c r="B65" s="226" t="s">
        <v>328</v>
      </c>
      <c r="C65" s="227" t="s">
        <v>329</v>
      </c>
      <c r="D65" s="228" t="s">
        <v>140</v>
      </c>
      <c r="E65" s="228" t="s">
        <v>978</v>
      </c>
      <c r="F65" s="229" t="s">
        <v>979</v>
      </c>
      <c r="G65" s="228" t="s">
        <v>995</v>
      </c>
      <c r="H65" s="228" t="s">
        <v>991</v>
      </c>
    </row>
    <row r="66" customFormat="false" ht="25.5" hidden="false" customHeight="false" outlineLevel="0" collapsed="false">
      <c r="A66" s="225" t="s">
        <v>339</v>
      </c>
      <c r="B66" s="226" t="s">
        <v>340</v>
      </c>
      <c r="C66" s="227" t="s">
        <v>341</v>
      </c>
      <c r="D66" s="228" t="s">
        <v>140</v>
      </c>
      <c r="E66" s="228" t="s">
        <v>978</v>
      </c>
      <c r="F66" s="229" t="s">
        <v>979</v>
      </c>
      <c r="G66" s="228" t="s">
        <v>996</v>
      </c>
      <c r="H66" s="228" t="s">
        <v>991</v>
      </c>
    </row>
    <row r="67" customFormat="false" ht="25.5" hidden="false" customHeight="false" outlineLevel="0" collapsed="false">
      <c r="A67" s="225" t="s">
        <v>356</v>
      </c>
      <c r="B67" s="226" t="s">
        <v>357</v>
      </c>
      <c r="C67" s="227" t="s">
        <v>358</v>
      </c>
      <c r="D67" s="228" t="s">
        <v>140</v>
      </c>
      <c r="E67" s="228" t="s">
        <v>978</v>
      </c>
      <c r="F67" s="229" t="s">
        <v>979</v>
      </c>
      <c r="G67" s="228" t="s">
        <v>990</v>
      </c>
      <c r="H67" s="228" t="s">
        <v>991</v>
      </c>
    </row>
    <row r="68" customFormat="false" ht="25.5" hidden="false" customHeight="false" outlineLevel="0" collapsed="false">
      <c r="A68" s="225" t="s">
        <v>366</v>
      </c>
      <c r="B68" s="226" t="s">
        <v>367</v>
      </c>
      <c r="C68" s="227" t="s">
        <v>368</v>
      </c>
      <c r="D68" s="228" t="s">
        <v>140</v>
      </c>
      <c r="E68" s="228" t="s">
        <v>978</v>
      </c>
      <c r="F68" s="229" t="s">
        <v>979</v>
      </c>
      <c r="G68" s="228" t="s">
        <v>990</v>
      </c>
      <c r="H68" s="228" t="s">
        <v>991</v>
      </c>
    </row>
    <row r="69" customFormat="false" ht="25.5" hidden="false" customHeight="false" outlineLevel="0" collapsed="false">
      <c r="A69" s="225" t="s">
        <v>176</v>
      </c>
      <c r="B69" s="226" t="s">
        <v>177</v>
      </c>
      <c r="C69" s="227" t="s">
        <v>178</v>
      </c>
      <c r="D69" s="228" t="s">
        <v>140</v>
      </c>
      <c r="E69" s="228" t="s">
        <v>978</v>
      </c>
      <c r="F69" s="229" t="s">
        <v>979</v>
      </c>
      <c r="G69" s="228" t="s">
        <v>995</v>
      </c>
      <c r="H69" s="228" t="s">
        <v>991</v>
      </c>
    </row>
    <row r="70" customFormat="false" ht="25.5" hidden="false" customHeight="false" outlineLevel="0" collapsed="false">
      <c r="A70" s="225" t="s">
        <v>433</v>
      </c>
      <c r="B70" s="226" t="s">
        <v>434</v>
      </c>
      <c r="C70" s="227" t="s">
        <v>435</v>
      </c>
      <c r="D70" s="228" t="s">
        <v>140</v>
      </c>
      <c r="E70" s="228"/>
      <c r="F70" s="229" t="s">
        <v>997</v>
      </c>
      <c r="G70" s="228" t="s">
        <v>998</v>
      </c>
      <c r="H70" s="228" t="s">
        <v>991</v>
      </c>
    </row>
    <row r="71" customFormat="false" ht="25.5" hidden="false" customHeight="false" outlineLevel="0" collapsed="false">
      <c r="A71" s="225" t="s">
        <v>562</v>
      </c>
      <c r="B71" s="226" t="s">
        <v>563</v>
      </c>
      <c r="C71" s="227" t="s">
        <v>564</v>
      </c>
      <c r="D71" s="228" t="s">
        <v>140</v>
      </c>
      <c r="E71" s="228" t="s">
        <v>978</v>
      </c>
      <c r="F71" s="229" t="s">
        <v>979</v>
      </c>
      <c r="G71" s="228" t="s">
        <v>995</v>
      </c>
      <c r="H71" s="228" t="s">
        <v>991</v>
      </c>
    </row>
    <row r="72" customFormat="false" ht="25.5" hidden="false" customHeight="false" outlineLevel="0" collapsed="false">
      <c r="A72" s="225" t="s">
        <v>499</v>
      </c>
      <c r="B72" s="226" t="s">
        <v>500</v>
      </c>
      <c r="C72" s="227" t="s">
        <v>501</v>
      </c>
      <c r="D72" s="228" t="s">
        <v>140</v>
      </c>
      <c r="E72" s="228" t="s">
        <v>978</v>
      </c>
      <c r="F72" s="229" t="s">
        <v>997</v>
      </c>
      <c r="G72" s="228" t="s">
        <v>998</v>
      </c>
      <c r="H72" s="228" t="s">
        <v>991</v>
      </c>
    </row>
    <row r="73" customFormat="false" ht="38.25" hidden="false" customHeight="false" outlineLevel="0" collapsed="false">
      <c r="A73" s="225" t="s">
        <v>650</v>
      </c>
      <c r="B73" s="226" t="s">
        <v>651</v>
      </c>
      <c r="C73" s="227" t="s">
        <v>652</v>
      </c>
      <c r="D73" s="228" t="s">
        <v>140</v>
      </c>
      <c r="E73" s="228" t="s">
        <v>978</v>
      </c>
      <c r="F73" s="229" t="s">
        <v>979</v>
      </c>
      <c r="G73" s="228" t="s">
        <v>996</v>
      </c>
      <c r="H73" s="228" t="s">
        <v>991</v>
      </c>
    </row>
    <row r="74" customFormat="false" ht="25.5" hidden="false" customHeight="false" outlineLevel="0" collapsed="false">
      <c r="A74" s="225" t="s">
        <v>646</v>
      </c>
      <c r="B74" s="226" t="s">
        <v>647</v>
      </c>
      <c r="C74" s="227" t="s">
        <v>648</v>
      </c>
      <c r="D74" s="228" t="s">
        <v>140</v>
      </c>
      <c r="E74" s="228" t="s">
        <v>978</v>
      </c>
      <c r="F74" s="229" t="s">
        <v>979</v>
      </c>
      <c r="G74" s="228" t="s">
        <v>995</v>
      </c>
      <c r="H74" s="228" t="s">
        <v>991</v>
      </c>
    </row>
    <row r="75" customFormat="false" ht="25.5" hidden="false" customHeight="false" outlineLevel="0" collapsed="false">
      <c r="A75" s="225" t="s">
        <v>680</v>
      </c>
      <c r="B75" s="226" t="s">
        <v>681</v>
      </c>
      <c r="C75" s="227" t="s">
        <v>682</v>
      </c>
      <c r="D75" s="228" t="s">
        <v>140</v>
      </c>
      <c r="E75" s="228" t="s">
        <v>978</v>
      </c>
      <c r="F75" s="229" t="s">
        <v>979</v>
      </c>
      <c r="G75" s="228" t="s">
        <v>995</v>
      </c>
      <c r="H75" s="228" t="s">
        <v>991</v>
      </c>
    </row>
    <row r="76" customFormat="false" ht="51" hidden="false" customHeight="false" outlineLevel="0" collapsed="false">
      <c r="A76" s="230" t="s">
        <v>643</v>
      </c>
      <c r="B76" s="231" t="s">
        <v>644</v>
      </c>
      <c r="C76" s="232" t="s">
        <v>645</v>
      </c>
      <c r="D76" s="233" t="s">
        <v>108</v>
      </c>
      <c r="E76" s="233" t="s">
        <v>960</v>
      </c>
      <c r="F76" s="233" t="s">
        <v>961</v>
      </c>
      <c r="G76" s="234" t="s">
        <v>999</v>
      </c>
      <c r="H76" s="235" t="s">
        <v>1000</v>
      </c>
    </row>
    <row r="77" customFormat="false" ht="51" hidden="false" customHeight="false" outlineLevel="0" collapsed="false">
      <c r="A77" s="230" t="s">
        <v>105</v>
      </c>
      <c r="B77" s="231" t="s">
        <v>106</v>
      </c>
      <c r="C77" s="232" t="s">
        <v>107</v>
      </c>
      <c r="D77" s="233" t="s">
        <v>108</v>
      </c>
      <c r="E77" s="233" t="s">
        <v>960</v>
      </c>
      <c r="F77" s="233" t="s">
        <v>961</v>
      </c>
      <c r="G77" s="234" t="s">
        <v>999</v>
      </c>
      <c r="H77" s="235" t="s">
        <v>1000</v>
      </c>
    </row>
    <row r="78" customFormat="false" ht="114.75" hidden="false" customHeight="false" outlineLevel="0" collapsed="false">
      <c r="A78" s="230" t="s">
        <v>131</v>
      </c>
      <c r="B78" s="231" t="s">
        <v>132</v>
      </c>
      <c r="C78" s="232" t="s">
        <v>133</v>
      </c>
      <c r="D78" s="233" t="s">
        <v>108</v>
      </c>
      <c r="E78" s="233" t="s">
        <v>960</v>
      </c>
      <c r="F78" s="233" t="s">
        <v>961</v>
      </c>
      <c r="G78" s="234" t="s">
        <v>1001</v>
      </c>
      <c r="H78" s="235" t="s">
        <v>1002</v>
      </c>
    </row>
    <row r="79" customFormat="false" ht="51" hidden="false" customHeight="false" outlineLevel="0" collapsed="false">
      <c r="A79" s="230" t="s">
        <v>173</v>
      </c>
      <c r="B79" s="231" t="s">
        <v>174</v>
      </c>
      <c r="C79" s="232" t="s">
        <v>175</v>
      </c>
      <c r="D79" s="233" t="s">
        <v>108</v>
      </c>
      <c r="E79" s="233" t="s">
        <v>960</v>
      </c>
      <c r="F79" s="233" t="s">
        <v>961</v>
      </c>
      <c r="G79" s="234" t="s">
        <v>999</v>
      </c>
      <c r="H79" s="235" t="s">
        <v>1000</v>
      </c>
    </row>
    <row r="80" customFormat="false" ht="51" hidden="false" customHeight="false" outlineLevel="0" collapsed="false">
      <c r="A80" s="230" t="s">
        <v>660</v>
      </c>
      <c r="B80" s="231" t="s">
        <v>661</v>
      </c>
      <c r="C80" s="232" t="s">
        <v>662</v>
      </c>
      <c r="D80" s="233" t="s">
        <v>108</v>
      </c>
      <c r="E80" s="233" t="s">
        <v>960</v>
      </c>
      <c r="F80" s="233" t="s">
        <v>961</v>
      </c>
      <c r="G80" s="234" t="s">
        <v>999</v>
      </c>
      <c r="H80" s="235" t="s">
        <v>1000</v>
      </c>
    </row>
    <row r="81" customFormat="false" ht="51" hidden="false" customHeight="false" outlineLevel="0" collapsed="false">
      <c r="A81" s="230" t="s">
        <v>476</v>
      </c>
      <c r="B81" s="231" t="s">
        <v>477</v>
      </c>
      <c r="C81" s="232" t="s">
        <v>478</v>
      </c>
      <c r="D81" s="233" t="s">
        <v>108</v>
      </c>
      <c r="E81" s="233" t="s">
        <v>960</v>
      </c>
      <c r="F81" s="233" t="s">
        <v>961</v>
      </c>
      <c r="G81" s="234" t="s">
        <v>999</v>
      </c>
      <c r="H81" s="235" t="s">
        <v>1000</v>
      </c>
    </row>
    <row r="82" customFormat="false" ht="51" hidden="false" customHeight="false" outlineLevel="0" collapsed="false">
      <c r="A82" s="230" t="s">
        <v>194</v>
      </c>
      <c r="B82" s="231" t="s">
        <v>195</v>
      </c>
      <c r="C82" s="232" t="s">
        <v>196</v>
      </c>
      <c r="D82" s="233" t="s">
        <v>108</v>
      </c>
      <c r="E82" s="233" t="s">
        <v>960</v>
      </c>
      <c r="F82" s="233" t="s">
        <v>961</v>
      </c>
      <c r="G82" s="234" t="s">
        <v>999</v>
      </c>
      <c r="H82" s="235" t="s">
        <v>1000</v>
      </c>
    </row>
    <row r="83" customFormat="false" ht="51" hidden="false" customHeight="false" outlineLevel="0" collapsed="false">
      <c r="A83" s="230" t="s">
        <v>451</v>
      </c>
      <c r="B83" s="231" t="s">
        <v>452</v>
      </c>
      <c r="C83" s="232" t="s">
        <v>453</v>
      </c>
      <c r="D83" s="233" t="s">
        <v>108</v>
      </c>
      <c r="E83" s="233" t="s">
        <v>960</v>
      </c>
      <c r="F83" s="233" t="s">
        <v>961</v>
      </c>
      <c r="G83" s="234" t="s">
        <v>999</v>
      </c>
      <c r="H83" s="235" t="s">
        <v>1000</v>
      </c>
    </row>
    <row r="84" customFormat="false" ht="76.5" hidden="false" customHeight="false" outlineLevel="0" collapsed="false">
      <c r="A84" s="230" t="s">
        <v>692</v>
      </c>
      <c r="B84" s="231" t="s">
        <v>693</v>
      </c>
      <c r="C84" s="232" t="s">
        <v>694</v>
      </c>
      <c r="D84" s="233" t="s">
        <v>108</v>
      </c>
      <c r="E84" s="233" t="s">
        <v>960</v>
      </c>
      <c r="F84" s="233" t="s">
        <v>961</v>
      </c>
      <c r="G84" s="234" t="s">
        <v>1003</v>
      </c>
      <c r="H84" s="235" t="s">
        <v>1000</v>
      </c>
    </row>
    <row r="85" customFormat="false" ht="51" hidden="false" customHeight="false" outlineLevel="0" collapsed="false">
      <c r="A85" s="230" t="s">
        <v>482</v>
      </c>
      <c r="B85" s="231" t="s">
        <v>483</v>
      </c>
      <c r="C85" s="232" t="s">
        <v>484</v>
      </c>
      <c r="D85" s="233" t="s">
        <v>108</v>
      </c>
      <c r="E85" s="233" t="s">
        <v>960</v>
      </c>
      <c r="F85" s="233" t="s">
        <v>961</v>
      </c>
      <c r="G85" s="234" t="s">
        <v>999</v>
      </c>
      <c r="H85" s="235" t="s">
        <v>1000</v>
      </c>
    </row>
    <row r="86" customFormat="false" ht="51" hidden="false" customHeight="false" outlineLevel="0" collapsed="false">
      <c r="A86" s="230" t="s">
        <v>479</v>
      </c>
      <c r="B86" s="231" t="s">
        <v>480</v>
      </c>
      <c r="C86" s="232" t="s">
        <v>481</v>
      </c>
      <c r="D86" s="233" t="s">
        <v>108</v>
      </c>
      <c r="E86" s="233" t="s">
        <v>960</v>
      </c>
      <c r="F86" s="233" t="s">
        <v>961</v>
      </c>
      <c r="G86" s="234" t="s">
        <v>999</v>
      </c>
      <c r="H86" s="235" t="s">
        <v>1000</v>
      </c>
    </row>
    <row r="87" customFormat="false" ht="51" hidden="false" customHeight="false" outlineLevel="0" collapsed="false">
      <c r="A87" s="230" t="s">
        <v>454</v>
      </c>
      <c r="B87" s="231" t="s">
        <v>455</v>
      </c>
      <c r="C87" s="232" t="s">
        <v>456</v>
      </c>
      <c r="D87" s="233" t="s">
        <v>108</v>
      </c>
      <c r="E87" s="233" t="s">
        <v>960</v>
      </c>
      <c r="F87" s="233" t="s">
        <v>961</v>
      </c>
      <c r="G87" s="234" t="s">
        <v>999</v>
      </c>
      <c r="H87" s="235" t="s">
        <v>1000</v>
      </c>
    </row>
    <row r="88" customFormat="false" ht="51" hidden="false" customHeight="false" outlineLevel="0" collapsed="false">
      <c r="A88" s="230" t="s">
        <v>191</v>
      </c>
      <c r="B88" s="231" t="s">
        <v>192</v>
      </c>
      <c r="C88" s="232" t="s">
        <v>193</v>
      </c>
      <c r="D88" s="233" t="s">
        <v>108</v>
      </c>
      <c r="E88" s="233" t="s">
        <v>960</v>
      </c>
      <c r="F88" s="233" t="s">
        <v>961</v>
      </c>
      <c r="G88" s="234" t="s">
        <v>999</v>
      </c>
      <c r="H88" s="235" t="s">
        <v>1000</v>
      </c>
    </row>
    <row r="89" customFormat="false" ht="76.5" hidden="false" customHeight="false" outlineLevel="0" collapsed="false">
      <c r="A89" s="230" t="s">
        <v>685</v>
      </c>
      <c r="B89" s="231" t="s">
        <v>686</v>
      </c>
      <c r="C89" s="232" t="s">
        <v>687</v>
      </c>
      <c r="D89" s="233" t="s">
        <v>108</v>
      </c>
      <c r="E89" s="233" t="s">
        <v>960</v>
      </c>
      <c r="F89" s="233" t="s">
        <v>961</v>
      </c>
      <c r="G89" s="234" t="s">
        <v>1004</v>
      </c>
      <c r="H89" s="235" t="s">
        <v>1005</v>
      </c>
    </row>
    <row r="90" customFormat="false" ht="51" hidden="false" customHeight="false" outlineLevel="0" collapsed="false">
      <c r="A90" s="230" t="s">
        <v>180</v>
      </c>
      <c r="B90" s="231" t="s">
        <v>181</v>
      </c>
      <c r="C90" s="232" t="s">
        <v>182</v>
      </c>
      <c r="D90" s="233" t="s">
        <v>108</v>
      </c>
      <c r="E90" s="233" t="s">
        <v>960</v>
      </c>
      <c r="F90" s="233" t="s">
        <v>961</v>
      </c>
      <c r="G90" s="234" t="s">
        <v>999</v>
      </c>
      <c r="H90" s="235" t="s">
        <v>1000</v>
      </c>
    </row>
    <row r="91" customFormat="false" ht="51" hidden="false" customHeight="false" outlineLevel="0" collapsed="false">
      <c r="A91" s="230" t="s">
        <v>566</v>
      </c>
      <c r="B91" s="231" t="s">
        <v>567</v>
      </c>
      <c r="C91" s="232" t="s">
        <v>568</v>
      </c>
      <c r="D91" s="233" t="s">
        <v>108</v>
      </c>
      <c r="E91" s="233" t="s">
        <v>960</v>
      </c>
      <c r="F91" s="233" t="s">
        <v>961</v>
      </c>
      <c r="G91" s="234" t="s">
        <v>999</v>
      </c>
      <c r="H91" s="235" t="s">
        <v>1000</v>
      </c>
    </row>
    <row r="92" customFormat="false" ht="51" hidden="false" customHeight="false" outlineLevel="0" collapsed="false">
      <c r="A92" s="230" t="s">
        <v>134</v>
      </c>
      <c r="B92" s="231" t="s">
        <v>135</v>
      </c>
      <c r="C92" s="232" t="s">
        <v>136</v>
      </c>
      <c r="D92" s="233" t="s">
        <v>108</v>
      </c>
      <c r="E92" s="233" t="s">
        <v>960</v>
      </c>
      <c r="F92" s="233" t="s">
        <v>961</v>
      </c>
      <c r="G92" s="234" t="s">
        <v>999</v>
      </c>
      <c r="H92" s="235" t="s">
        <v>1000</v>
      </c>
    </row>
    <row r="93" customFormat="false" ht="38.25" hidden="false" customHeight="false" outlineLevel="0" collapsed="false">
      <c r="A93" s="236" t="s">
        <v>630</v>
      </c>
      <c r="B93" s="237" t="s">
        <v>631</v>
      </c>
      <c r="C93" s="238" t="s">
        <v>632</v>
      </c>
      <c r="D93" s="239" t="s">
        <v>267</v>
      </c>
      <c r="E93" s="239" t="s">
        <v>978</v>
      </c>
      <c r="F93" s="239"/>
      <c r="G93" s="239" t="s">
        <v>1006</v>
      </c>
      <c r="H93" s="240" t="s">
        <v>1007</v>
      </c>
    </row>
    <row r="94" customFormat="false" ht="38.25" hidden="false" customHeight="false" outlineLevel="0" collapsed="false">
      <c r="A94" s="236" t="s">
        <v>264</v>
      </c>
      <c r="B94" s="237" t="s">
        <v>265</v>
      </c>
      <c r="C94" s="238" t="s">
        <v>266</v>
      </c>
      <c r="D94" s="239" t="s">
        <v>267</v>
      </c>
      <c r="E94" s="239" t="s">
        <v>960</v>
      </c>
      <c r="F94" s="239" t="s">
        <v>961</v>
      </c>
      <c r="G94" s="241" t="s">
        <v>1008</v>
      </c>
      <c r="H94" s="240" t="s">
        <v>1009</v>
      </c>
    </row>
    <row r="95" customFormat="false" ht="38.25" hidden="false" customHeight="false" outlineLevel="0" collapsed="false">
      <c r="A95" s="236" t="s">
        <v>293</v>
      </c>
      <c r="B95" s="237" t="s">
        <v>294</v>
      </c>
      <c r="C95" s="238" t="s">
        <v>295</v>
      </c>
      <c r="D95" s="239" t="s">
        <v>267</v>
      </c>
      <c r="E95" s="239" t="s">
        <v>978</v>
      </c>
      <c r="F95" s="239"/>
      <c r="G95" s="239" t="s">
        <v>1006</v>
      </c>
      <c r="H95" s="240" t="s">
        <v>1007</v>
      </c>
    </row>
    <row r="96" customFormat="false" ht="38.25" hidden="false" customHeight="false" outlineLevel="0" collapsed="false">
      <c r="A96" s="236" t="s">
        <v>613</v>
      </c>
      <c r="B96" s="237" t="s">
        <v>614</v>
      </c>
      <c r="C96" s="238" t="s">
        <v>615</v>
      </c>
      <c r="D96" s="239" t="s">
        <v>267</v>
      </c>
      <c r="E96" s="239" t="s">
        <v>978</v>
      </c>
      <c r="F96" s="239"/>
      <c r="G96" s="239" t="s">
        <v>1006</v>
      </c>
      <c r="H96" s="240" t="s">
        <v>1007</v>
      </c>
    </row>
    <row r="97" customFormat="false" ht="38.25" hidden="false" customHeight="false" outlineLevel="0" collapsed="false">
      <c r="A97" s="236" t="s">
        <v>462</v>
      </c>
      <c r="B97" s="237" t="s">
        <v>463</v>
      </c>
      <c r="C97" s="238" t="s">
        <v>464</v>
      </c>
      <c r="D97" s="239" t="s">
        <v>267</v>
      </c>
      <c r="E97" s="239" t="s">
        <v>978</v>
      </c>
      <c r="F97" s="239"/>
      <c r="G97" s="239" t="s">
        <v>1006</v>
      </c>
      <c r="H97" s="240" t="s">
        <v>1007</v>
      </c>
    </row>
    <row r="98" customFormat="false" ht="38.25" hidden="false" customHeight="false" outlineLevel="0" collapsed="false">
      <c r="A98" s="236" t="s">
        <v>286</v>
      </c>
      <c r="B98" s="237" t="s">
        <v>287</v>
      </c>
      <c r="C98" s="238" t="s">
        <v>288</v>
      </c>
      <c r="D98" s="239" t="s">
        <v>267</v>
      </c>
      <c r="E98" s="239" t="s">
        <v>978</v>
      </c>
      <c r="F98" s="239"/>
      <c r="G98" s="239" t="s">
        <v>1006</v>
      </c>
      <c r="H98" s="240" t="s">
        <v>1007</v>
      </c>
    </row>
    <row r="99" customFormat="false" ht="25.5" hidden="false" customHeight="false" outlineLevel="0" collapsed="false">
      <c r="A99" s="242" t="s">
        <v>545</v>
      </c>
      <c r="B99" s="243" t="s">
        <v>546</v>
      </c>
      <c r="C99" s="244" t="s">
        <v>547</v>
      </c>
      <c r="D99" s="245" t="s">
        <v>147</v>
      </c>
      <c r="E99" s="245" t="s">
        <v>978</v>
      </c>
      <c r="F99" s="245" t="s">
        <v>979</v>
      </c>
      <c r="G99" s="245" t="s">
        <v>1010</v>
      </c>
      <c r="H99" s="245" t="s">
        <v>1011</v>
      </c>
    </row>
    <row r="100" customFormat="false" ht="25.5" hidden="false" customHeight="false" outlineLevel="0" collapsed="false">
      <c r="A100" s="242" t="s">
        <v>540</v>
      </c>
      <c r="B100" s="243" t="s">
        <v>541</v>
      </c>
      <c r="C100" s="244" t="s">
        <v>542</v>
      </c>
      <c r="D100" s="245" t="s">
        <v>147</v>
      </c>
      <c r="E100" s="245" t="s">
        <v>978</v>
      </c>
      <c r="F100" s="245" t="s">
        <v>979</v>
      </c>
      <c r="G100" s="245" t="s">
        <v>1010</v>
      </c>
      <c r="H100" s="246" t="s">
        <v>1011</v>
      </c>
    </row>
    <row r="101" customFormat="false" ht="25.5" hidden="false" customHeight="false" outlineLevel="0" collapsed="false">
      <c r="A101" s="242" t="s">
        <v>439</v>
      </c>
      <c r="B101" s="243" t="s">
        <v>440</v>
      </c>
      <c r="C101" s="244" t="s">
        <v>441</v>
      </c>
      <c r="D101" s="245" t="s">
        <v>147</v>
      </c>
      <c r="E101" s="245" t="s">
        <v>978</v>
      </c>
      <c r="F101" s="245" t="s">
        <v>979</v>
      </c>
      <c r="G101" s="245" t="s">
        <v>1010</v>
      </c>
      <c r="H101" s="245" t="s">
        <v>1011</v>
      </c>
    </row>
    <row r="102" customFormat="false" ht="25.5" hidden="false" customHeight="false" outlineLevel="0" collapsed="false">
      <c r="A102" s="242" t="s">
        <v>351</v>
      </c>
      <c r="B102" s="243" t="s">
        <v>352</v>
      </c>
      <c r="C102" s="244" t="s">
        <v>353</v>
      </c>
      <c r="D102" s="245" t="s">
        <v>147</v>
      </c>
      <c r="E102" s="245" t="s">
        <v>978</v>
      </c>
      <c r="F102" s="245" t="s">
        <v>979</v>
      </c>
      <c r="G102" s="245" t="s">
        <v>1010</v>
      </c>
      <c r="H102" s="245" t="s">
        <v>1011</v>
      </c>
    </row>
    <row r="103" customFormat="false" ht="25.5" hidden="false" customHeight="false" outlineLevel="0" collapsed="false">
      <c r="A103" s="242" t="s">
        <v>162</v>
      </c>
      <c r="B103" s="243" t="s">
        <v>163</v>
      </c>
      <c r="C103" s="244" t="s">
        <v>164</v>
      </c>
      <c r="D103" s="245" t="s">
        <v>147</v>
      </c>
      <c r="E103" s="245" t="s">
        <v>978</v>
      </c>
      <c r="F103" s="245" t="s">
        <v>979</v>
      </c>
      <c r="G103" s="245" t="s">
        <v>1010</v>
      </c>
      <c r="H103" s="245" t="s">
        <v>1011</v>
      </c>
    </row>
    <row r="104" customFormat="false" ht="25.5" hidden="false" customHeight="false" outlineLevel="0" collapsed="false">
      <c r="A104" s="242" t="s">
        <v>625</v>
      </c>
      <c r="B104" s="243" t="s">
        <v>626</v>
      </c>
      <c r="C104" s="244" t="s">
        <v>627</v>
      </c>
      <c r="D104" s="245" t="s">
        <v>147</v>
      </c>
      <c r="E104" s="245" t="s">
        <v>978</v>
      </c>
      <c r="F104" s="245" t="s">
        <v>979</v>
      </c>
      <c r="G104" s="245" t="s">
        <v>1010</v>
      </c>
      <c r="H104" s="245" t="s">
        <v>1011</v>
      </c>
    </row>
    <row r="105" customFormat="false" ht="25.5" hidden="false" customHeight="false" outlineLevel="0" collapsed="false">
      <c r="A105" s="242" t="s">
        <v>144</v>
      </c>
      <c r="B105" s="243" t="s">
        <v>145</v>
      </c>
      <c r="C105" s="244" t="s">
        <v>146</v>
      </c>
      <c r="D105" s="245" t="s">
        <v>147</v>
      </c>
      <c r="E105" s="245" t="s">
        <v>978</v>
      </c>
      <c r="F105" s="245" t="s">
        <v>979</v>
      </c>
      <c r="G105" s="245" t="s">
        <v>1010</v>
      </c>
      <c r="H105" s="245" t="s">
        <v>1011</v>
      </c>
    </row>
    <row r="106" customFormat="false" ht="25.5" hidden="false" customHeight="false" outlineLevel="0" collapsed="false">
      <c r="A106" s="242" t="s">
        <v>168</v>
      </c>
      <c r="B106" s="243" t="s">
        <v>169</v>
      </c>
      <c r="C106" s="244" t="s">
        <v>170</v>
      </c>
      <c r="D106" s="245" t="s">
        <v>147</v>
      </c>
      <c r="E106" s="245" t="s">
        <v>978</v>
      </c>
      <c r="F106" s="245" t="s">
        <v>979</v>
      </c>
      <c r="G106" s="245" t="s">
        <v>1010</v>
      </c>
      <c r="H106" s="245" t="s">
        <v>1011</v>
      </c>
    </row>
    <row r="107" customFormat="false" ht="25.5" hidden="false" customHeight="false" outlineLevel="0" collapsed="false">
      <c r="A107" s="242" t="s">
        <v>156</v>
      </c>
      <c r="B107" s="243" t="s">
        <v>157</v>
      </c>
      <c r="C107" s="244" t="s">
        <v>158</v>
      </c>
      <c r="D107" s="245" t="s">
        <v>147</v>
      </c>
      <c r="E107" s="245" t="s">
        <v>978</v>
      </c>
      <c r="F107" s="245" t="s">
        <v>979</v>
      </c>
      <c r="G107" s="245" t="s">
        <v>1010</v>
      </c>
      <c r="H107" s="245" t="s">
        <v>1011</v>
      </c>
    </row>
    <row r="108" customFormat="false" ht="25.5" hidden="false" customHeight="false" outlineLevel="0" collapsed="false">
      <c r="A108" s="242" t="s">
        <v>152</v>
      </c>
      <c r="B108" s="243" t="s">
        <v>153</v>
      </c>
      <c r="C108" s="244" t="s">
        <v>154</v>
      </c>
      <c r="D108" s="245" t="s">
        <v>147</v>
      </c>
      <c r="E108" s="245" t="s">
        <v>978</v>
      </c>
      <c r="F108" s="245" t="s">
        <v>979</v>
      </c>
      <c r="G108" s="245" t="s">
        <v>1010</v>
      </c>
      <c r="H108" s="245" t="s">
        <v>1011</v>
      </c>
    </row>
    <row r="109" customFormat="false" ht="25.5" hidden="false" customHeight="false" outlineLevel="0" collapsed="false">
      <c r="A109" s="242" t="s">
        <v>620</v>
      </c>
      <c r="B109" s="243" t="s">
        <v>621</v>
      </c>
      <c r="C109" s="244" t="s">
        <v>622</v>
      </c>
      <c r="D109" s="245" t="s">
        <v>147</v>
      </c>
      <c r="E109" s="245" t="s">
        <v>978</v>
      </c>
      <c r="F109" s="245" t="s">
        <v>979</v>
      </c>
      <c r="G109" s="245" t="s">
        <v>1010</v>
      </c>
      <c r="H109" s="245" t="s">
        <v>1011</v>
      </c>
    </row>
    <row r="110" customFormat="false" ht="25.5" hidden="false" customHeight="false" outlineLevel="0" collapsed="false">
      <c r="A110" s="242" t="s">
        <v>409</v>
      </c>
      <c r="B110" s="243" t="s">
        <v>410</v>
      </c>
      <c r="C110" s="244" t="s">
        <v>411</v>
      </c>
      <c r="D110" s="245" t="s">
        <v>147</v>
      </c>
      <c r="E110" s="245" t="s">
        <v>978</v>
      </c>
      <c r="F110" s="245" t="s">
        <v>979</v>
      </c>
      <c r="G110" s="245" t="s">
        <v>1010</v>
      </c>
      <c r="H110" s="245" t="s">
        <v>1011</v>
      </c>
    </row>
    <row r="111" customFormat="false" ht="25.5" hidden="false" customHeight="false" outlineLevel="0" collapsed="false">
      <c r="A111" s="242" t="s">
        <v>370</v>
      </c>
      <c r="B111" s="243" t="s">
        <v>371</v>
      </c>
      <c r="C111" s="244" t="s">
        <v>372</v>
      </c>
      <c r="D111" s="245" t="s">
        <v>147</v>
      </c>
      <c r="E111" s="245" t="s">
        <v>978</v>
      </c>
      <c r="F111" s="245" t="s">
        <v>979</v>
      </c>
      <c r="G111" s="245" t="s">
        <v>1010</v>
      </c>
      <c r="H111" s="245" t="s">
        <v>1011</v>
      </c>
    </row>
    <row r="112" customFormat="false" ht="51" hidden="false" customHeight="false" outlineLevel="0" collapsed="false">
      <c r="A112" s="230" t="s">
        <v>379</v>
      </c>
      <c r="B112" s="231" t="s">
        <v>380</v>
      </c>
      <c r="C112" s="232" t="s">
        <v>381</v>
      </c>
      <c r="D112" s="233"/>
      <c r="E112" s="233" t="s">
        <v>960</v>
      </c>
      <c r="F112" s="233" t="s">
        <v>961</v>
      </c>
      <c r="G112" s="247" t="s">
        <v>1012</v>
      </c>
      <c r="H112" s="235" t="s">
        <v>1013</v>
      </c>
    </row>
    <row r="113" customFormat="false" ht="51" hidden="false" customHeight="false" outlineLevel="0" collapsed="false">
      <c r="A113" s="230" t="s">
        <v>376</v>
      </c>
      <c r="B113" s="231" t="s">
        <v>377</v>
      </c>
      <c r="C113" s="232" t="s">
        <v>378</v>
      </c>
      <c r="D113" s="233"/>
      <c r="E113" s="233" t="s">
        <v>960</v>
      </c>
      <c r="F113" s="233" t="s">
        <v>961</v>
      </c>
      <c r="G113" s="247" t="s">
        <v>1014</v>
      </c>
      <c r="H113" s="235" t="s">
        <v>1013</v>
      </c>
    </row>
  </sheetData>
  <autoFilter ref="A1:H113"/>
  <dataValidations count="2">
    <dataValidation allowBlank="true" operator="between" showDropDown="false" showErrorMessage="true" showInputMessage="true" sqref="E5 E9:E10 E19 E21:E22 E33 E37:E38 E40 E54:E55 E67:E68 E70 E72:E74 E88:E90 E96 E99:E101 E105 E110 E112" type="list">
      <formula1>"oui,non,inconnu"</formula1>
      <formula2>0</formula2>
    </dataValidation>
    <dataValidation allowBlank="true" operator="between" showDropDown="false" showErrorMessage="true" showInputMessage="true" sqref="F5 F9:F10 F19 F21:F22 F33 F37:F38 F40 F54:F55 F67:F68 F70 F72:F74 F88:F90 F96 F99:F101 F105 F110 F112" type="list">
      <formula1>"positif,négatif"</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134</TotalTime>
  <Application>LibreOffice/4.3.1.2$Windows_x86 LibreOffice_project/958349dc3b25111dbca392fbc281a05559ef6848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2009-04-01T10:58:53Z</dcterms:created>
  <dc:creator>CBirard</dc:creator>
  <dc:language>fr-FR</dc:language>
  <cp:lastPrinted>2012-10-24T13:30:11Z</cp:lastPrinted>
  <dcterms:modified xsi:type="dcterms:W3CDTF">2015-07-02T17:29:02Z</dcterms:modified>
  <cp:revision>1</cp:revision>
</cp:coreProperties>
</file>